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20"/>
  </bookViews>
  <sheets>
    <sheet name="报价单" sheetId="6" r:id="rId1"/>
  </sheets>
  <definedNames>
    <definedName name="_xlnm.Print_Titles" localSheetId="0">报价单!$2:$4</definedName>
  </definedNames>
  <calcPr calcId="144525"/>
</workbook>
</file>

<file path=xl/sharedStrings.xml><?xml version="1.0" encoding="utf-8"?>
<sst xmlns="http://schemas.openxmlformats.org/spreadsheetml/2006/main" count="113" uniqueCount="81">
  <si>
    <t>附件2</t>
  </si>
  <si>
    <t>省特检院（锅检院）宁德分院2025年劳保用品报价单</t>
  </si>
  <si>
    <t>序号</t>
  </si>
  <si>
    <t>名   称</t>
  </si>
  <si>
    <t>品牌</t>
  </si>
  <si>
    <t>规格型号</t>
  </si>
  <si>
    <t>单位</t>
  </si>
  <si>
    <t>预计数量</t>
  </si>
  <si>
    <t>单价最高限价（元）</t>
  </si>
  <si>
    <t>供应商单价报价金额（元）</t>
  </si>
  <si>
    <t>合计金额</t>
  </si>
  <si>
    <t>连体防护服</t>
  </si>
  <si>
    <t>乔迪梦斯</t>
  </si>
  <si>
    <t>定制，冬季连体、100%原生棉，纱支20*16、密度128*60、定制进口反光带</t>
  </si>
  <si>
    <t>套</t>
  </si>
  <si>
    <t>护目镜</t>
  </si>
  <si>
    <t>代尔塔</t>
  </si>
  <si>
    <t>防雾、防刮、可抗高速粒子 45m/s 的冲击</t>
  </si>
  <si>
    <t>付</t>
  </si>
  <si>
    <t>棉纱点珠手套</t>
  </si>
  <si>
    <t>星宇</t>
  </si>
  <si>
    <t>针涤棉纱线PVC胶点</t>
  </si>
  <si>
    <t>双</t>
  </si>
  <si>
    <t>防切割手套</t>
  </si>
  <si>
    <t>赛立特</t>
  </si>
  <si>
    <t>符合EN388标准防护等级中的5级，防油渍，抗腐蚀B2027</t>
  </si>
  <si>
    <t>防尘口罩</t>
  </si>
  <si>
    <t>菊花</t>
  </si>
  <si>
    <t>活性炭一次性口罩：长方形耳挂式、四层活性炭、灰色一次性防护口罩,50只独立装/盒。</t>
  </si>
  <si>
    <t>盒</t>
  </si>
  <si>
    <t>KN95防尘口罩</t>
  </si>
  <si>
    <t>3M</t>
  </si>
  <si>
    <t>个</t>
  </si>
  <si>
    <t>防毒面具</t>
  </si>
  <si>
    <t>防毒滤盒</t>
  </si>
  <si>
    <t>6001CN滤毒盒</t>
  </si>
  <si>
    <t>6002CN滤毒盒</t>
  </si>
  <si>
    <t>6003CN滤毒盒</t>
  </si>
  <si>
    <t>6004CN滤毒盒</t>
  </si>
  <si>
    <t>6006CN滤毒盒</t>
  </si>
  <si>
    <t>工矿雨鞋</t>
  </si>
  <si>
    <t>莱尔</t>
  </si>
  <si>
    <t xml:space="preserve">采用优质 PVC 材料，防滑底，耐磨，蒲棉内衬，筒高≥37CM </t>
  </si>
  <si>
    <t>劳保鞋</t>
  </si>
  <si>
    <t>吉豹</t>
  </si>
  <si>
    <t>X7110S，防砸防刺穿，低帮，进口头层水牛皮鞋面，钢包头，高弹棉减震抗静电鞋垫、减震PU中底，橡胶大底，耐高温、防滑、耐油、耐磨。</t>
  </si>
  <si>
    <t>FX610G，防砸防刺穿，飞织网面，橡胶EVA鞋底，轻便耐磨，SRC防滑等级，后跟反光条。</t>
  </si>
  <si>
    <t>20米安全绳</t>
  </si>
  <si>
    <t>华泰</t>
  </si>
  <si>
    <t>16mm，20米 配挂钩/专业消防安全绳</t>
  </si>
  <si>
    <t>根</t>
  </si>
  <si>
    <t>速差防坠器</t>
  </si>
  <si>
    <t>5米，承重150KG</t>
  </si>
  <si>
    <t>织带速差器</t>
  </si>
  <si>
    <t>1.6米，铝合金大钩，承重150KG</t>
  </si>
  <si>
    <t>安全带</t>
  </si>
  <si>
    <t>符合GB6095-2021标准，五点式（坠落悬挂式），涤纶材质，配1.8米缓冲双大钩，全编织，防撕裂</t>
  </si>
  <si>
    <t>安全帽</t>
  </si>
  <si>
    <t>华信</t>
  </si>
  <si>
    <t>高性能ABS材料，橙色，采用国标2811-2019,帽衬采用一锁键，可调节自锁型帽衬，顶部V字造型，印制logo及编号标记。</t>
  </si>
  <si>
    <t>顶</t>
  </si>
  <si>
    <t>防风帽</t>
  </si>
  <si>
    <t>帽子：90%尼龙+5%棉</t>
  </si>
  <si>
    <t>耳塞</t>
  </si>
  <si>
    <t>圣诞树型带线降噪26分贝以上</t>
  </si>
  <si>
    <t>副</t>
  </si>
  <si>
    <t>强光手电</t>
  </si>
  <si>
    <t>神火</t>
  </si>
  <si>
    <t>V8-S，5200毫安，带充电功能</t>
  </si>
  <si>
    <t>防爆头灯</t>
  </si>
  <si>
    <t>海洋王</t>
  </si>
  <si>
    <t>型号5133,头戴式，需配帽钩，重量108g，照射距离179m，连续照明时间:8h，防爆、防水</t>
  </si>
  <si>
    <t>耐酸碱手套</t>
  </si>
  <si>
    <t>威碟</t>
  </si>
  <si>
    <t>手套长度36cm，材质为橡胶，耐强酸强碱、抗撕裂耐老化耐磨、耐油物，</t>
  </si>
  <si>
    <t>总计金额</t>
  </si>
  <si>
    <t>/</t>
  </si>
  <si>
    <t>说明：
    1.因采购人无法准确描述货品的技术参数要求，以上列品牌、规格型号的产品参数做为最低技术要求，请供应商以此为参考进行单价报价。若供应商认为有其他品牌、规格型号的货品，其技术参数更高的，可采用其他品牌、规格型号（需予以标注）进行报价，同时需随报价文件附该品牌型号的样品（密封包装）以供评审专家确认，未提供样品视为不符合要求，否决该次响应。评审专家认为供应商提供的其他品牌型号的样品技术参数并不高于采购人列出的品牌型号的，否决该次响应。
    2.采购人根据日常需求情况预估数量，以供应商单价报价金额*预计数量，得出的合计金额，对合计金额的总计金额采用最低价法进行评审。
    3.供应商每项单价报价金额应不高于该项单价最高限价，否则视为无效报价。
    4.供应商中标后，以单价报价签订合同，具体数量以采购人工作中实际产生的需求数量（内容）为准。
    5.供应商报价应包含相关劳保用品费用、运输费、包装费、仓储费、售后服务费、开票税费等相关费用，不再另行增加。</t>
  </si>
  <si>
    <t>报价单位（盖章）：</t>
  </si>
  <si>
    <t>联系人：</t>
  </si>
  <si>
    <t>联系电话：</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</si>
</sst>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2"/>
      <color theme="1"/>
      <name val="仿宋_GB2312"/>
      <charset val="134"/>
    </font>
    <font>
      <sz val="12"/>
      <color theme="1"/>
      <name val="仿宋"/>
      <charset val="134"/>
    </font>
    <font>
      <sz val="14"/>
      <color theme="1"/>
      <name val="仿宋_GB2312"/>
      <charset val="134"/>
    </font>
    <font>
      <b/>
      <sz val="14"/>
      <color theme="1"/>
      <name val="仿宋"/>
      <charset val="134"/>
    </font>
    <font>
      <sz val="20"/>
      <color theme="1"/>
      <name val="方正小标宋简体"/>
      <charset val="134"/>
    </font>
    <font>
      <u/>
      <sz val="12"/>
      <color theme="1"/>
      <name val="仿宋"/>
      <charset val="134"/>
    </font>
    <font>
      <b/>
      <sz val="10"/>
      <name val="宋体"/>
      <charset val="134"/>
    </font>
    <font>
      <sz val="10"/>
      <color theme="1"/>
      <name val="宋体"/>
      <charset val="134"/>
    </font>
    <font>
      <sz val="10"/>
      <color theme="1"/>
      <name val="仿宋_GB2312"/>
      <charset val="134"/>
    </font>
    <font>
      <sz val="1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sz val="11"/>
      <name val="宋体"/>
      <charset val="134"/>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2" fontId="0" fillId="0" borderId="0" applyFont="0" applyFill="0" applyBorder="0" applyAlignment="0" applyProtection="0">
      <alignment vertical="center"/>
    </xf>
    <xf numFmtId="0" fontId="11" fillId="3" borderId="0" applyNumberFormat="0" applyBorder="0" applyAlignment="0" applyProtection="0">
      <alignment vertical="center"/>
    </xf>
    <xf numFmtId="0" fontId="12" fillId="4"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5" borderId="0" applyNumberFormat="0" applyBorder="0" applyAlignment="0" applyProtection="0">
      <alignment vertical="center"/>
    </xf>
    <xf numFmtId="0" fontId="13" fillId="6" borderId="0" applyNumberFormat="0" applyBorder="0" applyAlignment="0" applyProtection="0">
      <alignment vertical="center"/>
    </xf>
    <xf numFmtId="43" fontId="0" fillId="0" borderId="0" applyFont="0" applyFill="0" applyBorder="0" applyAlignment="0" applyProtection="0">
      <alignment vertical="center"/>
    </xf>
    <xf numFmtId="0" fontId="14" fillId="7"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8" borderId="5" applyNumberFormat="0" applyFont="0" applyAlignment="0" applyProtection="0">
      <alignment vertical="center"/>
    </xf>
    <xf numFmtId="0" fontId="14" fillId="9"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lignment vertical="center"/>
    </xf>
    <xf numFmtId="0" fontId="22" fillId="0" borderId="6" applyNumberFormat="0" applyFill="0" applyAlignment="0" applyProtection="0">
      <alignment vertical="center"/>
    </xf>
    <xf numFmtId="0" fontId="23" fillId="0" borderId="6" applyNumberFormat="0" applyFill="0" applyAlignment="0" applyProtection="0">
      <alignment vertical="center"/>
    </xf>
    <xf numFmtId="0" fontId="14" fillId="10" borderId="0" applyNumberFormat="0" applyBorder="0" applyAlignment="0" applyProtection="0">
      <alignment vertical="center"/>
    </xf>
    <xf numFmtId="0" fontId="17" fillId="0" borderId="7" applyNumberFormat="0" applyFill="0" applyAlignment="0" applyProtection="0">
      <alignment vertical="center"/>
    </xf>
    <xf numFmtId="0" fontId="14" fillId="11" borderId="0" applyNumberFormat="0" applyBorder="0" applyAlignment="0" applyProtection="0">
      <alignment vertical="center"/>
    </xf>
    <xf numFmtId="0" fontId="24" fillId="12" borderId="8" applyNumberFormat="0" applyAlignment="0" applyProtection="0">
      <alignment vertical="center"/>
    </xf>
    <xf numFmtId="0" fontId="25" fillId="12" borderId="4" applyNumberFormat="0" applyAlignment="0" applyProtection="0">
      <alignment vertical="center"/>
    </xf>
    <xf numFmtId="0" fontId="26" fillId="13" borderId="9" applyNumberFormat="0" applyAlignment="0" applyProtection="0">
      <alignment vertical="center"/>
    </xf>
    <xf numFmtId="0" fontId="11" fillId="14" borderId="0" applyNumberFormat="0" applyBorder="0" applyAlignment="0" applyProtection="0">
      <alignment vertical="center"/>
    </xf>
    <xf numFmtId="0" fontId="14" fillId="15" borderId="0" applyNumberFormat="0" applyBorder="0" applyAlignment="0" applyProtection="0">
      <alignment vertical="center"/>
    </xf>
    <xf numFmtId="0" fontId="27" fillId="0" borderId="10" applyNumberFormat="0" applyFill="0" applyAlignment="0" applyProtection="0">
      <alignment vertical="center"/>
    </xf>
    <xf numFmtId="0" fontId="28" fillId="0" borderId="11" applyNumberFormat="0" applyFill="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11" fillId="18" borderId="0" applyNumberFormat="0" applyBorder="0" applyAlignment="0" applyProtection="0">
      <alignment vertical="center"/>
    </xf>
    <xf numFmtId="0" fontId="14"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4" fillId="28" borderId="0" applyNumberFormat="0" applyBorder="0" applyAlignment="0" applyProtection="0">
      <alignment vertical="center"/>
    </xf>
    <xf numFmtId="0" fontId="11" fillId="29" borderId="0" applyNumberFormat="0" applyBorder="0" applyAlignment="0" applyProtection="0">
      <alignment vertical="center"/>
    </xf>
    <xf numFmtId="0" fontId="14" fillId="30" borderId="0" applyNumberFormat="0" applyBorder="0" applyAlignment="0" applyProtection="0">
      <alignment vertical="center"/>
    </xf>
    <xf numFmtId="0" fontId="14" fillId="31" borderId="0" applyNumberFormat="0" applyBorder="0" applyAlignment="0" applyProtection="0">
      <alignment vertical="center"/>
    </xf>
    <xf numFmtId="0" fontId="11" fillId="32" borderId="0" applyNumberFormat="0" applyBorder="0" applyAlignment="0" applyProtection="0">
      <alignment vertical="center"/>
    </xf>
    <xf numFmtId="0" fontId="14" fillId="33" borderId="0" applyNumberFormat="0" applyBorder="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cellStyleXfs>
  <cellXfs count="21">
    <xf numFmtId="0" fontId="0" fillId="0" borderId="0" xfId="0">
      <alignment vertical="center"/>
    </xf>
    <xf numFmtId="0" fontId="1" fillId="0" borderId="0" xfId="0" applyFont="1">
      <alignment vertical="center"/>
    </xf>
    <xf numFmtId="0" fontId="1" fillId="2" borderId="0" xfId="0" applyFont="1" applyFill="1">
      <alignment vertical="center"/>
    </xf>
    <xf numFmtId="0" fontId="0" fillId="0" borderId="0" xfId="0" applyFill="1" applyAlignment="1">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2" fillId="0" borderId="0" xfId="0" applyFont="1" applyAlignment="1">
      <alignment horizontal="left" vertical="center"/>
    </xf>
    <xf numFmtId="0" fontId="6" fillId="0" borderId="0" xfId="0" applyFont="1" applyBorder="1" applyAlignment="1">
      <alignment horizontal="center"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0" xfId="0" applyFont="1" applyFill="1" applyAlignment="1">
      <alignment horizontal="left" vertical="center" wrapText="1"/>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常规 8" xfId="19"/>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11" xfId="50"/>
    <cellStyle name="常规 20" xfId="51"/>
    <cellStyle name="常规 15" xfId="52"/>
    <cellStyle name="常规 17" xfId="53"/>
    <cellStyle name="常规 2" xfId="54"/>
    <cellStyle name="常规 7" xfId="55"/>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C45"/>
  <sheetViews>
    <sheetView tabSelected="1" workbookViewId="0">
      <selection activeCell="G34" sqref="G34"/>
    </sheetView>
  </sheetViews>
  <sheetFormatPr defaultColWidth="9" defaultRowHeight="14.25"/>
  <cols>
    <col min="1" max="1" width="5.875" style="4" customWidth="1"/>
    <col min="2" max="2" width="11.375" style="4" customWidth="1"/>
    <col min="3" max="3" width="7.75" style="4" customWidth="1"/>
    <col min="4" max="4" width="30.5" style="4" customWidth="1"/>
    <col min="5" max="6" width="5.75" style="5" customWidth="1"/>
    <col min="7" max="7" width="7.75" style="5" customWidth="1"/>
    <col min="8" max="8" width="8.25" style="5" customWidth="1"/>
    <col min="9" max="9" width="9.125" style="4" customWidth="1"/>
    <col min="10" max="10" width="9.5" style="4" customWidth="1"/>
    <col min="11" max="16384" width="9" style="4"/>
  </cols>
  <sheetData>
    <row r="1" ht="30" customHeight="1" spans="1:9">
      <c r="A1" s="6" t="s">
        <v>0</v>
      </c>
      <c r="B1" s="7"/>
      <c r="C1" s="8"/>
      <c r="D1" s="8"/>
      <c r="E1" s="9"/>
      <c r="F1" s="9"/>
      <c r="G1" s="9"/>
      <c r="H1" s="9"/>
      <c r="I1" s="8"/>
    </row>
    <row r="2" ht="27" spans="1:9">
      <c r="A2" s="10" t="s">
        <v>1</v>
      </c>
      <c r="B2" s="10"/>
      <c r="C2" s="10"/>
      <c r="D2" s="10"/>
      <c r="E2" s="10"/>
      <c r="F2" s="10"/>
      <c r="G2" s="10"/>
      <c r="H2" s="10"/>
      <c r="I2" s="10"/>
    </row>
    <row r="3" ht="11.25" customHeight="1" spans="1:9">
      <c r="A3" s="11"/>
      <c r="B3" s="11"/>
      <c r="C3" s="11"/>
      <c r="D3" s="11"/>
      <c r="E3" s="12"/>
      <c r="F3" s="12"/>
      <c r="G3" s="12"/>
      <c r="H3" s="12"/>
      <c r="I3" s="12"/>
    </row>
    <row r="4" s="1" customFormat="1" ht="47" customHeight="1" spans="1:9">
      <c r="A4" s="13" t="s">
        <v>2</v>
      </c>
      <c r="B4" s="13" t="s">
        <v>3</v>
      </c>
      <c r="C4" s="13" t="s">
        <v>4</v>
      </c>
      <c r="D4" s="13" t="s">
        <v>5</v>
      </c>
      <c r="E4" s="13" t="s">
        <v>6</v>
      </c>
      <c r="F4" s="13" t="s">
        <v>7</v>
      </c>
      <c r="G4" s="13" t="s">
        <v>8</v>
      </c>
      <c r="H4" s="13" t="s">
        <v>9</v>
      </c>
      <c r="I4" s="13" t="s">
        <v>10</v>
      </c>
    </row>
    <row r="5" s="1" customFormat="1" ht="29" customHeight="1" spans="1:9">
      <c r="A5" s="14">
        <v>1</v>
      </c>
      <c r="B5" s="14" t="s">
        <v>11</v>
      </c>
      <c r="C5" s="14" t="s">
        <v>12</v>
      </c>
      <c r="D5" s="14" t="s">
        <v>13</v>
      </c>
      <c r="E5" s="14" t="s">
        <v>14</v>
      </c>
      <c r="F5" s="15">
        <v>10</v>
      </c>
      <c r="G5" s="14">
        <v>165</v>
      </c>
      <c r="H5" s="14"/>
      <c r="I5" s="14">
        <f>H5*F5</f>
        <v>0</v>
      </c>
    </row>
    <row r="6" s="1" customFormat="1" ht="29" customHeight="1" spans="1:9">
      <c r="A6" s="14">
        <v>2</v>
      </c>
      <c r="B6" s="14" t="s">
        <v>15</v>
      </c>
      <c r="C6" s="14" t="s">
        <v>16</v>
      </c>
      <c r="D6" s="14" t="s">
        <v>17</v>
      </c>
      <c r="E6" s="14" t="s">
        <v>18</v>
      </c>
      <c r="F6" s="15">
        <v>35</v>
      </c>
      <c r="G6" s="14">
        <v>20</v>
      </c>
      <c r="H6" s="14"/>
      <c r="I6" s="14">
        <f t="shared" ref="I6:I29" si="0">H6*F6</f>
        <v>0</v>
      </c>
    </row>
    <row r="7" s="1" customFormat="1" ht="25" customHeight="1" spans="1:9">
      <c r="A7" s="14">
        <v>3</v>
      </c>
      <c r="B7" s="14" t="s">
        <v>19</v>
      </c>
      <c r="C7" s="14" t="s">
        <v>20</v>
      </c>
      <c r="D7" s="14" t="s">
        <v>21</v>
      </c>
      <c r="E7" s="14" t="s">
        <v>22</v>
      </c>
      <c r="F7" s="15">
        <v>100</v>
      </c>
      <c r="G7" s="14">
        <v>3</v>
      </c>
      <c r="H7" s="14"/>
      <c r="I7" s="14">
        <f t="shared" si="0"/>
        <v>0</v>
      </c>
    </row>
    <row r="8" s="1" customFormat="1" ht="30" customHeight="1" spans="1:9">
      <c r="A8" s="14">
        <v>4</v>
      </c>
      <c r="B8" s="14" t="s">
        <v>23</v>
      </c>
      <c r="C8" s="14" t="s">
        <v>24</v>
      </c>
      <c r="D8" s="14" t="s">
        <v>25</v>
      </c>
      <c r="E8" s="14" t="s">
        <v>22</v>
      </c>
      <c r="F8" s="15">
        <v>100</v>
      </c>
      <c r="G8" s="14">
        <v>25</v>
      </c>
      <c r="H8" s="14"/>
      <c r="I8" s="14">
        <f t="shared" si="0"/>
        <v>0</v>
      </c>
    </row>
    <row r="9" s="1" customFormat="1" ht="40" customHeight="1" spans="1:9">
      <c r="A9" s="14">
        <v>5</v>
      </c>
      <c r="B9" s="14" t="s">
        <v>26</v>
      </c>
      <c r="C9" s="14" t="s">
        <v>27</v>
      </c>
      <c r="D9" s="14" t="s">
        <v>28</v>
      </c>
      <c r="E9" s="14" t="s">
        <v>29</v>
      </c>
      <c r="F9" s="15">
        <v>10</v>
      </c>
      <c r="G9" s="14">
        <v>20</v>
      </c>
      <c r="H9" s="14"/>
      <c r="I9" s="14">
        <f t="shared" si="0"/>
        <v>0</v>
      </c>
    </row>
    <row r="10" s="1" customFormat="1" ht="23" customHeight="1" spans="1:9">
      <c r="A10" s="14">
        <v>6</v>
      </c>
      <c r="B10" s="14" t="s">
        <v>30</v>
      </c>
      <c r="C10" s="14" t="s">
        <v>31</v>
      </c>
      <c r="D10" s="14" t="s">
        <v>30</v>
      </c>
      <c r="E10" s="14" t="s">
        <v>32</v>
      </c>
      <c r="F10" s="15">
        <v>100</v>
      </c>
      <c r="G10" s="14">
        <v>3</v>
      </c>
      <c r="H10" s="14"/>
      <c r="I10" s="14">
        <f t="shared" si="0"/>
        <v>0</v>
      </c>
    </row>
    <row r="11" s="2" customFormat="1" ht="23" customHeight="1" spans="1:12">
      <c r="A11" s="14">
        <v>7</v>
      </c>
      <c r="B11" s="14" t="s">
        <v>33</v>
      </c>
      <c r="C11" s="14" t="s">
        <v>31</v>
      </c>
      <c r="D11" s="14">
        <v>6200</v>
      </c>
      <c r="E11" s="14" t="s">
        <v>32</v>
      </c>
      <c r="F11" s="15">
        <v>25</v>
      </c>
      <c r="G11" s="14">
        <v>55</v>
      </c>
      <c r="H11" s="14"/>
      <c r="I11" s="14">
        <f t="shared" si="0"/>
        <v>0</v>
      </c>
      <c r="J11" s="1"/>
      <c r="K11" s="1"/>
      <c r="L11" s="1"/>
    </row>
    <row r="12" s="1" customFormat="1" ht="23" customHeight="1" spans="1:9">
      <c r="A12" s="14">
        <v>8</v>
      </c>
      <c r="B12" s="14" t="s">
        <v>34</v>
      </c>
      <c r="C12" s="14" t="s">
        <v>31</v>
      </c>
      <c r="D12" s="14" t="s">
        <v>35</v>
      </c>
      <c r="E12" s="14" t="s">
        <v>32</v>
      </c>
      <c r="F12" s="15">
        <v>70</v>
      </c>
      <c r="G12" s="14">
        <v>25</v>
      </c>
      <c r="H12" s="14"/>
      <c r="I12" s="14">
        <f t="shared" si="0"/>
        <v>0</v>
      </c>
    </row>
    <row r="13" s="2" customFormat="1" ht="23" customHeight="1" spans="1:12">
      <c r="A13" s="14">
        <v>9</v>
      </c>
      <c r="B13" s="14" t="s">
        <v>34</v>
      </c>
      <c r="C13" s="14" t="s">
        <v>31</v>
      </c>
      <c r="D13" s="14" t="s">
        <v>36</v>
      </c>
      <c r="E13" s="14" t="s">
        <v>32</v>
      </c>
      <c r="F13" s="15">
        <v>1</v>
      </c>
      <c r="G13" s="14">
        <v>36</v>
      </c>
      <c r="H13" s="14"/>
      <c r="I13" s="14">
        <f t="shared" si="0"/>
        <v>0</v>
      </c>
      <c r="J13" s="1"/>
      <c r="K13" s="1"/>
      <c r="L13" s="1"/>
    </row>
    <row r="14" s="2" customFormat="1" ht="23" customHeight="1" spans="1:12">
      <c r="A14" s="14">
        <v>10</v>
      </c>
      <c r="B14" s="14" t="s">
        <v>34</v>
      </c>
      <c r="C14" s="14" t="s">
        <v>31</v>
      </c>
      <c r="D14" s="14" t="s">
        <v>37</v>
      </c>
      <c r="E14" s="14" t="s">
        <v>32</v>
      </c>
      <c r="F14" s="15">
        <v>1</v>
      </c>
      <c r="G14" s="14">
        <v>36</v>
      </c>
      <c r="H14" s="14"/>
      <c r="I14" s="14">
        <f t="shared" si="0"/>
        <v>0</v>
      </c>
      <c r="J14" s="1"/>
      <c r="K14" s="1"/>
      <c r="L14" s="1"/>
    </row>
    <row r="15" s="2" customFormat="1" ht="23" customHeight="1" spans="1:12">
      <c r="A15" s="14">
        <v>11</v>
      </c>
      <c r="B15" s="14" t="s">
        <v>34</v>
      </c>
      <c r="C15" s="14" t="s">
        <v>31</v>
      </c>
      <c r="D15" s="14" t="s">
        <v>38</v>
      </c>
      <c r="E15" s="14" t="s">
        <v>32</v>
      </c>
      <c r="F15" s="15">
        <v>1</v>
      </c>
      <c r="G15" s="14">
        <v>36</v>
      </c>
      <c r="H15" s="14"/>
      <c r="I15" s="14">
        <f t="shared" si="0"/>
        <v>0</v>
      </c>
      <c r="J15" s="1"/>
      <c r="K15" s="1"/>
      <c r="L15" s="1"/>
    </row>
    <row r="16" s="2" customFormat="1" ht="23" customHeight="1" spans="1:12">
      <c r="A16" s="14">
        <v>12</v>
      </c>
      <c r="B16" s="14" t="s">
        <v>34</v>
      </c>
      <c r="C16" s="14" t="s">
        <v>31</v>
      </c>
      <c r="D16" s="14" t="s">
        <v>39</v>
      </c>
      <c r="E16" s="14" t="s">
        <v>32</v>
      </c>
      <c r="F16" s="15">
        <v>35</v>
      </c>
      <c r="G16" s="14">
        <v>70</v>
      </c>
      <c r="H16" s="14"/>
      <c r="I16" s="14">
        <f t="shared" si="0"/>
        <v>0</v>
      </c>
      <c r="J16" s="1"/>
      <c r="K16" s="1"/>
      <c r="L16" s="1"/>
    </row>
    <row r="17" s="2" customFormat="1" ht="34" customHeight="1" spans="1:12">
      <c r="A17" s="14">
        <v>13</v>
      </c>
      <c r="B17" s="14" t="s">
        <v>40</v>
      </c>
      <c r="C17" s="14" t="s">
        <v>41</v>
      </c>
      <c r="D17" s="14" t="s">
        <v>42</v>
      </c>
      <c r="E17" s="14" t="s">
        <v>22</v>
      </c>
      <c r="F17" s="15">
        <v>1</v>
      </c>
      <c r="G17" s="14">
        <v>40</v>
      </c>
      <c r="H17" s="14"/>
      <c r="I17" s="14">
        <f t="shared" si="0"/>
        <v>0</v>
      </c>
      <c r="J17" s="1"/>
      <c r="K17" s="1"/>
      <c r="L17" s="1"/>
    </row>
    <row r="18" s="2" customFormat="1" ht="56" customHeight="1" spans="1:12">
      <c r="A18" s="14">
        <v>14</v>
      </c>
      <c r="B18" s="14" t="s">
        <v>43</v>
      </c>
      <c r="C18" s="14" t="s">
        <v>44</v>
      </c>
      <c r="D18" s="14" t="s">
        <v>45</v>
      </c>
      <c r="E18" s="14" t="s">
        <v>22</v>
      </c>
      <c r="F18" s="15">
        <v>100</v>
      </c>
      <c r="G18" s="14">
        <v>180</v>
      </c>
      <c r="H18" s="14"/>
      <c r="I18" s="14">
        <f t="shared" si="0"/>
        <v>0</v>
      </c>
      <c r="J18" s="1"/>
      <c r="K18" s="1"/>
      <c r="L18" s="1"/>
    </row>
    <row r="19" s="2" customFormat="1" ht="44" customHeight="1" spans="1:12">
      <c r="A19" s="14">
        <v>15</v>
      </c>
      <c r="B19" s="14" t="s">
        <v>43</v>
      </c>
      <c r="C19" s="14" t="s">
        <v>44</v>
      </c>
      <c r="D19" s="14" t="s">
        <v>46</v>
      </c>
      <c r="E19" s="14" t="s">
        <v>22</v>
      </c>
      <c r="F19" s="15">
        <v>20</v>
      </c>
      <c r="G19" s="14">
        <v>160</v>
      </c>
      <c r="H19" s="14"/>
      <c r="I19" s="14">
        <f t="shared" si="0"/>
        <v>0</v>
      </c>
      <c r="J19" s="1"/>
      <c r="K19" s="1"/>
      <c r="L19" s="1"/>
    </row>
    <row r="20" s="2" customFormat="1" ht="25" customHeight="1" spans="1:12">
      <c r="A20" s="14">
        <v>16</v>
      </c>
      <c r="B20" s="14" t="s">
        <v>47</v>
      </c>
      <c r="C20" s="14" t="s">
        <v>48</v>
      </c>
      <c r="D20" s="14" t="s">
        <v>49</v>
      </c>
      <c r="E20" s="14" t="s">
        <v>50</v>
      </c>
      <c r="F20" s="15">
        <v>1</v>
      </c>
      <c r="G20" s="14">
        <v>80</v>
      </c>
      <c r="H20" s="14"/>
      <c r="I20" s="14">
        <f t="shared" si="0"/>
        <v>0</v>
      </c>
      <c r="J20" s="1"/>
      <c r="K20" s="1"/>
      <c r="L20" s="1"/>
    </row>
    <row r="21" s="2" customFormat="1" ht="25" customHeight="1" spans="1:12">
      <c r="A21" s="14">
        <v>17</v>
      </c>
      <c r="B21" s="14" t="s">
        <v>51</v>
      </c>
      <c r="C21" s="14"/>
      <c r="D21" s="14" t="s">
        <v>52</v>
      </c>
      <c r="E21" s="14" t="s">
        <v>32</v>
      </c>
      <c r="F21" s="15">
        <v>1</v>
      </c>
      <c r="G21" s="14">
        <v>150</v>
      </c>
      <c r="H21" s="14"/>
      <c r="I21" s="14">
        <f t="shared" si="0"/>
        <v>0</v>
      </c>
      <c r="J21" s="1"/>
      <c r="K21" s="1"/>
      <c r="L21" s="1"/>
    </row>
    <row r="22" s="2" customFormat="1" ht="25" customHeight="1" spans="1:12">
      <c r="A22" s="14">
        <v>18</v>
      </c>
      <c r="B22" s="14" t="s">
        <v>53</v>
      </c>
      <c r="C22" s="14"/>
      <c r="D22" s="14" t="s">
        <v>54</v>
      </c>
      <c r="E22" s="14" t="s">
        <v>32</v>
      </c>
      <c r="F22" s="15">
        <v>1</v>
      </c>
      <c r="G22" s="14">
        <v>130</v>
      </c>
      <c r="H22" s="14"/>
      <c r="I22" s="14">
        <f t="shared" si="0"/>
        <v>0</v>
      </c>
      <c r="J22" s="1"/>
      <c r="K22" s="1"/>
      <c r="L22" s="1"/>
    </row>
    <row r="23" s="2" customFormat="1" ht="52" customHeight="1" spans="1:12">
      <c r="A23" s="14">
        <v>19</v>
      </c>
      <c r="B23" s="14" t="s">
        <v>55</v>
      </c>
      <c r="C23" s="14"/>
      <c r="D23" s="14" t="s">
        <v>56</v>
      </c>
      <c r="E23" s="14" t="s">
        <v>14</v>
      </c>
      <c r="F23" s="15">
        <v>1</v>
      </c>
      <c r="G23" s="14">
        <v>160</v>
      </c>
      <c r="H23" s="14"/>
      <c r="I23" s="14">
        <f t="shared" si="0"/>
        <v>0</v>
      </c>
      <c r="J23" s="1"/>
      <c r="K23" s="1"/>
      <c r="L23" s="1"/>
    </row>
    <row r="24" s="1" customFormat="1" ht="52" customHeight="1" spans="1:9">
      <c r="A24" s="14">
        <v>20</v>
      </c>
      <c r="B24" s="14" t="s">
        <v>57</v>
      </c>
      <c r="C24" s="14" t="s">
        <v>58</v>
      </c>
      <c r="D24" s="14" t="s">
        <v>59</v>
      </c>
      <c r="E24" s="14" t="s">
        <v>60</v>
      </c>
      <c r="F24" s="15">
        <v>62</v>
      </c>
      <c r="G24" s="14">
        <v>35</v>
      </c>
      <c r="H24" s="14"/>
      <c r="I24" s="14">
        <f t="shared" si="0"/>
        <v>0</v>
      </c>
    </row>
    <row r="25" s="1" customFormat="1" ht="28" customHeight="1" spans="1:9">
      <c r="A25" s="14">
        <v>21</v>
      </c>
      <c r="B25" s="14" t="s">
        <v>61</v>
      </c>
      <c r="C25" s="14"/>
      <c r="D25" s="14" t="s">
        <v>62</v>
      </c>
      <c r="E25" s="14" t="s">
        <v>60</v>
      </c>
      <c r="F25" s="15">
        <v>15</v>
      </c>
      <c r="G25" s="14">
        <v>5</v>
      </c>
      <c r="H25" s="14"/>
      <c r="I25" s="14">
        <f t="shared" si="0"/>
        <v>0</v>
      </c>
    </row>
    <row r="26" s="1" customFormat="1" ht="28" customHeight="1" spans="1:9">
      <c r="A26" s="14">
        <v>22</v>
      </c>
      <c r="B26" s="14" t="s">
        <v>63</v>
      </c>
      <c r="C26" s="14" t="s">
        <v>31</v>
      </c>
      <c r="D26" s="14" t="s">
        <v>64</v>
      </c>
      <c r="E26" s="14" t="s">
        <v>65</v>
      </c>
      <c r="F26" s="15">
        <v>30</v>
      </c>
      <c r="G26" s="14">
        <v>6</v>
      </c>
      <c r="H26" s="14"/>
      <c r="I26" s="14">
        <f t="shared" si="0"/>
        <v>0</v>
      </c>
    </row>
    <row r="27" s="1" customFormat="1" ht="28" customHeight="1" spans="1:9">
      <c r="A27" s="14">
        <v>23</v>
      </c>
      <c r="B27" s="14" t="s">
        <v>66</v>
      </c>
      <c r="C27" s="14" t="s">
        <v>67</v>
      </c>
      <c r="D27" s="14" t="s">
        <v>68</v>
      </c>
      <c r="E27" s="14" t="s">
        <v>32</v>
      </c>
      <c r="F27" s="15">
        <v>12</v>
      </c>
      <c r="G27" s="14">
        <v>130</v>
      </c>
      <c r="H27" s="14"/>
      <c r="I27" s="14">
        <f t="shared" si="0"/>
        <v>0</v>
      </c>
    </row>
    <row r="28" s="1" customFormat="1" ht="43" customHeight="1" spans="1:9">
      <c r="A28" s="14">
        <v>24</v>
      </c>
      <c r="B28" s="14" t="s">
        <v>69</v>
      </c>
      <c r="C28" s="14" t="s">
        <v>70</v>
      </c>
      <c r="D28" s="14" t="s">
        <v>71</v>
      </c>
      <c r="E28" s="14" t="s">
        <v>32</v>
      </c>
      <c r="F28" s="15">
        <v>15</v>
      </c>
      <c r="G28" s="14">
        <v>150</v>
      </c>
      <c r="H28" s="14"/>
      <c r="I28" s="14">
        <f t="shared" si="0"/>
        <v>0</v>
      </c>
    </row>
    <row r="29" s="1" customFormat="1" ht="36" customHeight="1" spans="1:9">
      <c r="A29" s="14">
        <v>25</v>
      </c>
      <c r="B29" s="14" t="s">
        <v>72</v>
      </c>
      <c r="C29" s="14" t="s">
        <v>73</v>
      </c>
      <c r="D29" s="14" t="s">
        <v>74</v>
      </c>
      <c r="E29" s="14" t="s">
        <v>22</v>
      </c>
      <c r="F29" s="15">
        <v>20</v>
      </c>
      <c r="G29" s="14">
        <v>25</v>
      </c>
      <c r="H29" s="14"/>
      <c r="I29" s="14">
        <f t="shared" si="0"/>
        <v>0</v>
      </c>
    </row>
    <row r="30" s="1" customFormat="1" ht="25.5" customHeight="1" spans="1:9">
      <c r="A30" s="16" t="s">
        <v>75</v>
      </c>
      <c r="B30" s="17"/>
      <c r="C30" s="17"/>
      <c r="D30" s="17"/>
      <c r="E30" s="17"/>
      <c r="F30" s="18"/>
      <c r="G30" s="19" t="s">
        <v>76</v>
      </c>
      <c r="H30" s="19" t="s">
        <v>76</v>
      </c>
      <c r="I30" s="19">
        <f>SUM(I5:I29)</f>
        <v>0</v>
      </c>
    </row>
    <row r="31" customFormat="1" ht="168" customHeight="1" spans="1:12">
      <c r="A31" s="20" t="s">
        <v>77</v>
      </c>
      <c r="B31" s="20"/>
      <c r="C31" s="20"/>
      <c r="D31" s="20"/>
      <c r="E31" s="20"/>
      <c r="F31" s="20"/>
      <c r="G31" s="20"/>
      <c r="H31" s="20"/>
      <c r="I31" s="20"/>
      <c r="J31" s="1"/>
      <c r="K31" s="1"/>
      <c r="L31" s="1"/>
    </row>
    <row r="32" s="3" customFormat="1" ht="24.95" customHeight="1" spans="4:16383">
      <c r="D32" s="3" t="s">
        <v>78</v>
      </c>
      <c r="J32" s="1"/>
      <c r="K32" s="1"/>
      <c r="L32" s="1"/>
      <c r="XEV32"/>
      <c r="XEW32"/>
      <c r="XEX32"/>
      <c r="XEY32"/>
      <c r="XEZ32"/>
      <c r="XFA32"/>
      <c r="XFB32"/>
      <c r="XFC32"/>
    </row>
    <row r="33" s="3" customFormat="1" ht="24.95" customHeight="1" spans="4:16383">
      <c r="D33" s="3" t="s">
        <v>79</v>
      </c>
      <c r="J33" s="1"/>
      <c r="XEV33"/>
      <c r="XEW33"/>
      <c r="XEX33"/>
      <c r="XEY33"/>
      <c r="XEZ33"/>
      <c r="XFA33"/>
      <c r="XFB33"/>
      <c r="XFC33"/>
    </row>
    <row r="34" s="3" customFormat="1" ht="24.95" customHeight="1" spans="4:16383">
      <c r="D34" s="3" t="s">
        <v>80</v>
      </c>
      <c r="J34" s="1"/>
      <c r="XEV34"/>
      <c r="XEW34"/>
      <c r="XEX34"/>
      <c r="XEY34"/>
      <c r="XEZ34"/>
      <c r="XFA34"/>
      <c r="XFB34"/>
      <c r="XFC34"/>
    </row>
    <row r="35" spans="10:10">
      <c r="J35" s="1"/>
    </row>
    <row r="36" spans="10:10">
      <c r="J36" s="1"/>
    </row>
    <row r="37" spans="10:10">
      <c r="J37" s="1"/>
    </row>
    <row r="38" spans="10:10">
      <c r="J38" s="1"/>
    </row>
    <row r="39" spans="10:10">
      <c r="J39" s="1"/>
    </row>
    <row r="40" spans="10:10">
      <c r="J40" s="1"/>
    </row>
    <row r="41" spans="10:10">
      <c r="J41" s="1"/>
    </row>
    <row r="42" spans="10:10">
      <c r="J42" s="1"/>
    </row>
    <row r="43" spans="10:10">
      <c r="J43" s="1"/>
    </row>
    <row r="44" spans="10:10">
      <c r="J44" s="1"/>
    </row>
    <row r="45" spans="10:10">
      <c r="J45" s="1"/>
    </row>
  </sheetData>
  <mergeCells count="5">
    <mergeCell ref="A1:B1"/>
    <mergeCell ref="A2:I2"/>
    <mergeCell ref="A3:D3"/>
    <mergeCell ref="A30:E30"/>
    <mergeCell ref="A31:I31"/>
  </mergeCells>
  <pageMargins left="0.550694444444444" right="0.550694444444444" top="0.984027777777778" bottom="0.984027777777778" header="0.511805555555556" footer="0.511805555555556"/>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报价单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卢海青</dc:creator>
  <cp:lastModifiedBy>章铮铮</cp:lastModifiedBy>
  <dcterms:created xsi:type="dcterms:W3CDTF">2021-03-23T06:09:00Z</dcterms:created>
  <cp:lastPrinted>2023-08-21T02:52:00Z</cp:lastPrinted>
  <dcterms:modified xsi:type="dcterms:W3CDTF">2025-11-06T00:39:18Z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D1BDE1C0932844559366EBFF33D51119_13</vt:lpwstr>
  </property>
  <property fmtid="{D5CDD505-2E9C-101B-9397-08002B2CF9AE}" pid="3" name="KSOProductBuildVer">
    <vt:lpwstr>2052-11.8.2.12195</vt:lpwstr>
  </property>
  <property fmtid="{D5CDD505-2E9C-101B-9397-08002B2CF9AE}" pid="4" name="KSOReadingLayout">
    <vt:bool>true</vt:bool>
  </property>
</Properties>
</file>