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锅检" sheetId="2" r:id="rId1"/>
    <sheet name="特检" sheetId="3" r:id="rId2"/>
  </sheets>
  <definedNames>
    <definedName name="_xlnm.Print_Titles" localSheetId="0">锅检!$1:$3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<sst xmlns="http://schemas.openxmlformats.org/spreadsheetml/2006/main" count="204" uniqueCount="96">
  <si>
    <t>2025年度省锅检院莆田分院劳动防护用品采购项目报价单</t>
  </si>
  <si>
    <t>单位：元</t>
  </si>
  <si>
    <t>序号</t>
  </si>
  <si>
    <t>名   称</t>
  </si>
  <si>
    <t>品牌</t>
  </si>
  <si>
    <t>规格型号</t>
  </si>
  <si>
    <t>单位</t>
  </si>
  <si>
    <t>数量</t>
  </si>
  <si>
    <t>单价最高限价</t>
  </si>
  <si>
    <t>单价报价金额</t>
  </si>
  <si>
    <t>合计
金额</t>
  </si>
  <si>
    <t>分体防护服</t>
  </si>
  <si>
    <t>定制，常规厚度、100%原生棉，定制进口反光带</t>
  </si>
  <si>
    <t>套</t>
  </si>
  <si>
    <t>定制，夏季薄款面料、 100%棉质，定制进口反光带</t>
  </si>
  <si>
    <t>连体防护服</t>
  </si>
  <si>
    <t>一次性防护服</t>
  </si>
  <si>
    <t>3M</t>
  </si>
  <si>
    <t>白色</t>
  </si>
  <si>
    <t>件</t>
  </si>
  <si>
    <t>防护眼镜</t>
  </si>
  <si>
    <t>代尔塔</t>
  </si>
  <si>
    <t>透明镜片、防雾、防刮、防紫外线、可伸缩调节、可抗高速粒子45m/s的冲击</t>
  </si>
  <si>
    <t>付</t>
  </si>
  <si>
    <t>棉纱点珠手套</t>
  </si>
  <si>
    <t>针涤棉纱线PVC胶点</t>
  </si>
  <si>
    <t>双</t>
  </si>
  <si>
    <t>乳胶防割手套</t>
  </si>
  <si>
    <t>防油渍，耐酸碱，抗腐蚀，丁晴乳胶防割 24cm</t>
  </si>
  <si>
    <t>一次性乳胶手套</t>
  </si>
  <si>
    <t>优质天然橡胶，维麻面防滑，无粉，50双/包</t>
  </si>
  <si>
    <t>包</t>
  </si>
  <si>
    <t>绝缘手套</t>
  </si>
  <si>
    <t>/</t>
  </si>
  <si>
    <t>防尘口罩</t>
  </si>
  <si>
    <t>活性炭一次性口罩</t>
  </si>
  <si>
    <t>个</t>
  </si>
  <si>
    <t>N95口罩</t>
  </si>
  <si>
    <t>KN95口罩</t>
  </si>
  <si>
    <t>工矿雨鞋</t>
  </si>
  <si>
    <t>高筒雨鞋，PVC 材料，防滑底，耐磨，蒲棉内衬</t>
  </si>
  <si>
    <t>劳保鞋</t>
  </si>
  <si>
    <t>吉豹</t>
  </si>
  <si>
    <t>吉豹5658，防砸防刺穿，6KV绝缘</t>
  </si>
  <si>
    <t>20米安全绳</t>
  </si>
  <si>
    <t>16mm，20米 配挂钩/专业消防安全绳</t>
  </si>
  <si>
    <t>根</t>
  </si>
  <si>
    <t>安全带</t>
  </si>
  <si>
    <t>五点式（欧标）涤纶材质，配缓冲双大挂钩，全编织，防撕裂</t>
  </si>
  <si>
    <t>安全帽</t>
  </si>
  <si>
    <t>华信</t>
  </si>
  <si>
    <t>高性能 ABS 材料，采用国标 2811-2019,帽衬采用一锁键，可调节自锁型帽衬</t>
  </si>
  <si>
    <t>顶</t>
  </si>
  <si>
    <t>耳塞</t>
  </si>
  <si>
    <t>带线降噪26分贝以上</t>
  </si>
  <si>
    <t>副</t>
  </si>
  <si>
    <t>雨衣</t>
  </si>
  <si>
    <t>分体式，带反光条</t>
  </si>
  <si>
    <t>强光手电</t>
  </si>
  <si>
    <t>神火</t>
  </si>
  <si>
    <t>V8-S，5200毫安，带充电功能</t>
  </si>
  <si>
    <t>头灯</t>
  </si>
  <si>
    <t>HL08,头戴式带锂电池 20W，可充电，带充电线</t>
  </si>
  <si>
    <t>一次性丁腈手套</t>
  </si>
  <si>
    <t>星宇</t>
  </si>
  <si>
    <t>规格100只/盒,尺码12寸加长款，材质为丁腈，无粉，麻面防滑，颜色为白色，可接触食品级</t>
  </si>
  <si>
    <t>盒</t>
  </si>
  <si>
    <t>一次性橡胶手套</t>
  </si>
  <si>
    <t>橡胶材质，抗酸碱腐蚀，无粉麻面，灭菌级，独立包装，50双/盒</t>
  </si>
  <si>
    <t>防毒面具</t>
  </si>
  <si>
    <t>霍尼韦尔</t>
  </si>
  <si>
    <t>770030M</t>
  </si>
  <si>
    <t>滤毒盒</t>
  </si>
  <si>
    <t>7580P10</t>
  </si>
  <si>
    <t>医用外科口罩</t>
  </si>
  <si>
    <t>独立包装，100只/盒</t>
  </si>
  <si>
    <t>检验登山鞋</t>
  </si>
  <si>
    <t>鞋面防水，耐磨防滑大底</t>
  </si>
  <si>
    <t>防蚊帽</t>
  </si>
  <si>
    <t>医用纱布</t>
  </si>
  <si>
    <t>50片/盒</t>
  </si>
  <si>
    <t>激光笔</t>
  </si>
  <si>
    <t>绿光，可充电</t>
  </si>
  <si>
    <t>支</t>
  </si>
  <si>
    <t>布基胶带</t>
  </si>
  <si>
    <t>5CM宽，白色</t>
  </si>
  <si>
    <t>医药箱</t>
  </si>
  <si>
    <t>14英寸国际套装</t>
  </si>
  <si>
    <t>总计金额</t>
  </si>
  <si>
    <t>说明：
    1.因采购人无法准确描述货品的技术参数要求，以上列品牌、规格型号的产品参数做为最低技术要求，请供应商以此为参考进行单价报价。
    2.若供应商认为有其他品牌、规格型号的货品，其技术参数更高的，可采用其他品牌、规格型号（需予以标注）进行报价，同时需随报价文件附该品牌型号的样品（密封包装）以供评标专家确认，未提供样品视为不符合要求，按废标处理；评标专家认为供应商提供的其他品牌型号的样品技术参数并不高于采购人列出的品牌型号的，按废标处理。
    3.采购人根据日常需求情况预估数量，以投标人单价报价*数量得出的合计金额，对合计金额的总计金额采用最低评标价法进行评标。
    4.供应商每项单价报价金额应不高于该项单价最高限价，否则视为无效报价。
    5.供应商中标后，以单价报价签订合同，具体数量以采购人工作中实际产生的需求数量（内容）为准。
    6.供应商的单价报价应包含货品包装、仓储、运输、售后服务及税费等所发生的的一切费用，不再另行增加。</t>
  </si>
  <si>
    <t>报价单位（盖章）：</t>
  </si>
  <si>
    <t>联系人：</t>
  </si>
  <si>
    <t>联系电话：</t>
  </si>
  <si>
    <t>2025年度省特检院莆田分院劳动防护用品采购项目报价单</t>
  </si>
  <si>
    <t>反光背心</t>
  </si>
  <si>
    <t>透气面料网状，带反光条，印制logo</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</si>
</sst>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11"/>
      <name val="宋体"/>
      <charset val="134"/>
    </font>
    <font>
      <sz val="10"/>
      <name val="宋体"/>
      <charset val="134"/>
    </font>
    <font>
      <b/>
      <sz val="14"/>
      <name val="宋体"/>
      <charset val="134"/>
    </font>
    <font>
      <b/>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5" fillId="0" borderId="0" xfId="0" applyFont="1" applyFill="1">
      <alignment vertical="center"/>
    </xf>
    <xf numFmtId="0" fontId="2" fillId="0" borderId="0" xfId="0" applyNumberFormat="1" applyFont="1" applyFill="1" applyAlignment="1">
      <alignment horizontal="center" vertical="center" wrapText="1"/>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abSelected="1" workbookViewId="0">
      <pane xSplit="9" ySplit="3" topLeftCell="J24" activePane="bottomRight" state="frozen"/>
      <selection/>
      <selection pane="topRight"/>
      <selection pane="bottomLeft"/>
      <selection pane="bottomRight" activeCell="C17" sqref="C17:C18"/>
    </sheetView>
  </sheetViews>
  <sheetFormatPr defaultColWidth="9" defaultRowHeight="13.5"/>
  <cols>
    <col min="1" max="1" width="5.225" style="3" customWidth="1"/>
    <col min="2" max="2" width="15.5583333333333" style="4" customWidth="1"/>
    <col min="3" max="3" width="8.89166666666667" style="4" customWidth="1"/>
    <col min="4" max="4" width="38.2416666666667" style="4" customWidth="1"/>
    <col min="5" max="5" width="4.96666666666667" style="4" customWidth="1"/>
    <col min="6" max="7" width="6.375" style="5" customWidth="1"/>
    <col min="8" max="8" width="7.625" style="5" customWidth="1"/>
    <col min="9" max="9" width="9.73333333333333" style="5" customWidth="1"/>
    <col min="10" max="16384" width="9" style="1"/>
  </cols>
  <sheetData>
    <row r="1" s="1" customFormat="1" ht="26" customHeight="1" spans="1:9">
      <c r="A1" s="6" t="s">
        <v>0</v>
      </c>
      <c r="B1" s="6"/>
      <c r="C1" s="6"/>
      <c r="D1" s="6"/>
      <c r="E1" s="6"/>
      <c r="F1" s="6"/>
      <c r="G1" s="6"/>
      <c r="H1" s="6"/>
      <c r="I1" s="6"/>
    </row>
    <row r="2" s="1" customFormat="1" ht="15" customHeight="1" spans="1:9">
      <c r="A2" s="6"/>
      <c r="B2" s="6"/>
      <c r="C2" s="6"/>
      <c r="D2" s="6"/>
      <c r="E2" s="6"/>
      <c r="F2" s="6"/>
      <c r="G2" s="6"/>
      <c r="H2" s="6"/>
      <c r="I2" s="19" t="s">
        <v>1</v>
      </c>
    </row>
    <row r="3" s="2" customFormat="1" ht="25" customHeight="1" spans="1:9">
      <c r="A3" s="7" t="s">
        <v>2</v>
      </c>
      <c r="B3" s="7" t="s">
        <v>3</v>
      </c>
      <c r="C3" s="7" t="s">
        <v>4</v>
      </c>
      <c r="D3" s="7" t="s">
        <v>5</v>
      </c>
      <c r="E3" s="7" t="s">
        <v>6</v>
      </c>
      <c r="F3" s="8" t="s">
        <v>7</v>
      </c>
      <c r="G3" s="9" t="s">
        <v>8</v>
      </c>
      <c r="H3" s="8" t="s">
        <v>9</v>
      </c>
      <c r="I3" s="8" t="s">
        <v>10</v>
      </c>
    </row>
    <row r="4" s="2" customFormat="1" ht="29" customHeight="1" spans="1:9">
      <c r="A4" s="10">
        <v>1</v>
      </c>
      <c r="B4" s="10" t="s">
        <v>11</v>
      </c>
      <c r="C4" s="10"/>
      <c r="D4" s="10" t="s">
        <v>12</v>
      </c>
      <c r="E4" s="10" t="s">
        <v>13</v>
      </c>
      <c r="F4" s="10">
        <v>16</v>
      </c>
      <c r="G4" s="11">
        <v>150</v>
      </c>
      <c r="H4" s="10"/>
      <c r="I4" s="10">
        <f>F4*H4</f>
        <v>0</v>
      </c>
    </row>
    <row r="5" s="2" customFormat="1" ht="29" customHeight="1" spans="1:9">
      <c r="A5" s="10">
        <v>2</v>
      </c>
      <c r="B5" s="10" t="s">
        <v>11</v>
      </c>
      <c r="C5" s="10"/>
      <c r="D5" s="10" t="s">
        <v>14</v>
      </c>
      <c r="E5" s="10" t="s">
        <v>13</v>
      </c>
      <c r="F5" s="10">
        <v>2</v>
      </c>
      <c r="G5" s="11">
        <v>150</v>
      </c>
      <c r="H5" s="10"/>
      <c r="I5" s="10">
        <f t="shared" ref="I5:I24" si="0">F5*H5</f>
        <v>0</v>
      </c>
    </row>
    <row r="6" s="2" customFormat="1" ht="29" customHeight="1" spans="1:9">
      <c r="A6" s="10">
        <v>3</v>
      </c>
      <c r="B6" s="10" t="s">
        <v>15</v>
      </c>
      <c r="C6" s="10"/>
      <c r="D6" s="10" t="s">
        <v>12</v>
      </c>
      <c r="E6" s="10" t="s">
        <v>13</v>
      </c>
      <c r="F6" s="10">
        <v>8</v>
      </c>
      <c r="G6" s="11">
        <v>160</v>
      </c>
      <c r="H6" s="10"/>
      <c r="I6" s="10">
        <f t="shared" si="0"/>
        <v>0</v>
      </c>
    </row>
    <row r="7" s="2" customFormat="1" ht="29" customHeight="1" spans="1:9">
      <c r="A7" s="10">
        <v>4</v>
      </c>
      <c r="B7" s="10" t="s">
        <v>16</v>
      </c>
      <c r="C7" s="10" t="s">
        <v>17</v>
      </c>
      <c r="D7" s="10" t="s">
        <v>18</v>
      </c>
      <c r="E7" s="10" t="s">
        <v>19</v>
      </c>
      <c r="F7" s="10">
        <v>2</v>
      </c>
      <c r="G7" s="11">
        <v>25</v>
      </c>
      <c r="H7" s="10"/>
      <c r="I7" s="10">
        <f t="shared" si="0"/>
        <v>0</v>
      </c>
    </row>
    <row r="8" s="2" customFormat="1" ht="27" customHeight="1" spans="1:9">
      <c r="A8" s="10">
        <v>5</v>
      </c>
      <c r="B8" s="10" t="s">
        <v>20</v>
      </c>
      <c r="C8" s="10" t="s">
        <v>21</v>
      </c>
      <c r="D8" s="10" t="s">
        <v>22</v>
      </c>
      <c r="E8" s="10" t="s">
        <v>23</v>
      </c>
      <c r="F8" s="10">
        <v>17</v>
      </c>
      <c r="G8" s="11">
        <v>30</v>
      </c>
      <c r="H8" s="10"/>
      <c r="I8" s="10">
        <f t="shared" si="0"/>
        <v>0</v>
      </c>
    </row>
    <row r="9" s="2" customFormat="1" ht="18" customHeight="1" spans="1:9">
      <c r="A9" s="10">
        <v>6</v>
      </c>
      <c r="B9" s="10" t="s">
        <v>24</v>
      </c>
      <c r="C9" s="10"/>
      <c r="D9" s="10" t="s">
        <v>25</v>
      </c>
      <c r="E9" s="10" t="s">
        <v>26</v>
      </c>
      <c r="F9" s="10">
        <v>1080</v>
      </c>
      <c r="G9" s="11">
        <v>2</v>
      </c>
      <c r="H9" s="10"/>
      <c r="I9" s="10">
        <f t="shared" si="0"/>
        <v>0</v>
      </c>
    </row>
    <row r="10" s="2" customFormat="1" ht="18" customHeight="1" spans="1:9">
      <c r="A10" s="10">
        <v>7</v>
      </c>
      <c r="B10" s="10" t="s">
        <v>27</v>
      </c>
      <c r="C10" s="10"/>
      <c r="D10" s="10" t="s">
        <v>28</v>
      </c>
      <c r="E10" s="10" t="s">
        <v>26</v>
      </c>
      <c r="F10" s="10">
        <v>240</v>
      </c>
      <c r="G10" s="11">
        <v>4</v>
      </c>
      <c r="H10" s="10"/>
      <c r="I10" s="10">
        <f t="shared" si="0"/>
        <v>0</v>
      </c>
    </row>
    <row r="11" s="2" customFormat="1" ht="18" customHeight="1" spans="1:9">
      <c r="A11" s="10">
        <v>8</v>
      </c>
      <c r="B11" s="10" t="s">
        <v>29</v>
      </c>
      <c r="C11" s="10"/>
      <c r="D11" s="10" t="s">
        <v>30</v>
      </c>
      <c r="E11" s="10" t="s">
        <v>31</v>
      </c>
      <c r="F11" s="10">
        <v>6</v>
      </c>
      <c r="G11" s="12">
        <v>30</v>
      </c>
      <c r="H11" s="10"/>
      <c r="I11" s="10">
        <f t="shared" si="0"/>
        <v>0</v>
      </c>
    </row>
    <row r="12" s="2" customFormat="1" ht="18" customHeight="1" spans="1:9">
      <c r="A12" s="10">
        <v>9</v>
      </c>
      <c r="B12" s="10" t="s">
        <v>32</v>
      </c>
      <c r="C12" s="10"/>
      <c r="D12" s="10" t="s">
        <v>33</v>
      </c>
      <c r="E12" s="13" t="s">
        <v>26</v>
      </c>
      <c r="F12" s="10">
        <v>7</v>
      </c>
      <c r="G12" s="12">
        <v>30</v>
      </c>
      <c r="H12" s="10"/>
      <c r="I12" s="10">
        <f t="shared" si="0"/>
        <v>0</v>
      </c>
    </row>
    <row r="13" s="2" customFormat="1" ht="18" customHeight="1" spans="1:9">
      <c r="A13" s="10">
        <v>10</v>
      </c>
      <c r="B13" s="10" t="s">
        <v>34</v>
      </c>
      <c r="C13" s="10" t="s">
        <v>17</v>
      </c>
      <c r="D13" s="13" t="s">
        <v>35</v>
      </c>
      <c r="E13" s="13" t="s">
        <v>36</v>
      </c>
      <c r="F13" s="10">
        <v>800</v>
      </c>
      <c r="G13" s="12">
        <v>4</v>
      </c>
      <c r="H13" s="10"/>
      <c r="I13" s="10">
        <f t="shared" si="0"/>
        <v>0</v>
      </c>
    </row>
    <row r="14" s="2" customFormat="1" ht="18" customHeight="1" spans="1:9">
      <c r="A14" s="10">
        <v>11</v>
      </c>
      <c r="B14" s="10" t="s">
        <v>37</v>
      </c>
      <c r="C14" s="10" t="s">
        <v>17</v>
      </c>
      <c r="D14" s="13" t="s">
        <v>38</v>
      </c>
      <c r="E14" s="13" t="s">
        <v>36</v>
      </c>
      <c r="F14" s="10">
        <v>400</v>
      </c>
      <c r="G14" s="12">
        <v>3</v>
      </c>
      <c r="H14" s="10"/>
      <c r="I14" s="10">
        <f t="shared" si="0"/>
        <v>0</v>
      </c>
    </row>
    <row r="15" s="2" customFormat="1" ht="25" customHeight="1" spans="1:9">
      <c r="A15" s="10">
        <v>12</v>
      </c>
      <c r="B15" s="10" t="s">
        <v>39</v>
      </c>
      <c r="C15" s="10"/>
      <c r="D15" s="10" t="s">
        <v>40</v>
      </c>
      <c r="E15" s="10" t="s">
        <v>26</v>
      </c>
      <c r="F15" s="10">
        <v>4</v>
      </c>
      <c r="G15" s="11">
        <v>45</v>
      </c>
      <c r="H15" s="10"/>
      <c r="I15" s="10">
        <f t="shared" si="0"/>
        <v>0</v>
      </c>
    </row>
    <row r="16" s="2" customFormat="1" ht="21" customHeight="1" spans="1:9">
      <c r="A16" s="10">
        <v>13</v>
      </c>
      <c r="B16" s="10" t="s">
        <v>41</v>
      </c>
      <c r="C16" s="10" t="s">
        <v>42</v>
      </c>
      <c r="D16" s="10" t="s">
        <v>43</v>
      </c>
      <c r="E16" s="10" t="s">
        <v>26</v>
      </c>
      <c r="F16" s="10">
        <v>34</v>
      </c>
      <c r="G16" s="11">
        <v>155</v>
      </c>
      <c r="H16" s="10"/>
      <c r="I16" s="10">
        <f t="shared" si="0"/>
        <v>0</v>
      </c>
    </row>
    <row r="17" s="2" customFormat="1" ht="21" customHeight="1" spans="1:9">
      <c r="A17" s="10">
        <v>14</v>
      </c>
      <c r="B17" s="10" t="s">
        <v>44</v>
      </c>
      <c r="C17" s="10"/>
      <c r="D17" s="10" t="s">
        <v>45</v>
      </c>
      <c r="E17" s="10" t="s">
        <v>46</v>
      </c>
      <c r="F17" s="10">
        <v>5</v>
      </c>
      <c r="G17" s="12">
        <v>80</v>
      </c>
      <c r="H17" s="10"/>
      <c r="I17" s="10">
        <f t="shared" si="0"/>
        <v>0</v>
      </c>
    </row>
    <row r="18" s="2" customFormat="1" ht="35" customHeight="1" spans="1:9">
      <c r="A18" s="10">
        <v>15</v>
      </c>
      <c r="B18" s="10" t="s">
        <v>47</v>
      </c>
      <c r="C18" s="10"/>
      <c r="D18" s="10" t="s">
        <v>48</v>
      </c>
      <c r="E18" s="10" t="s">
        <v>13</v>
      </c>
      <c r="F18" s="10">
        <v>5</v>
      </c>
      <c r="G18" s="12">
        <v>100</v>
      </c>
      <c r="H18" s="10"/>
      <c r="I18" s="10">
        <f t="shared" si="0"/>
        <v>0</v>
      </c>
    </row>
    <row r="19" s="2" customFormat="1" ht="27" customHeight="1" spans="1:9">
      <c r="A19" s="10">
        <v>16</v>
      </c>
      <c r="B19" s="10" t="s">
        <v>49</v>
      </c>
      <c r="C19" s="10" t="s">
        <v>50</v>
      </c>
      <c r="D19" s="10" t="s">
        <v>51</v>
      </c>
      <c r="E19" s="10" t="s">
        <v>52</v>
      </c>
      <c r="F19" s="10">
        <v>17</v>
      </c>
      <c r="G19" s="12">
        <v>35</v>
      </c>
      <c r="H19" s="10"/>
      <c r="I19" s="10">
        <f t="shared" si="0"/>
        <v>0</v>
      </c>
    </row>
    <row r="20" s="2" customFormat="1" ht="21" customHeight="1" spans="1:9">
      <c r="A20" s="10">
        <v>17</v>
      </c>
      <c r="B20" s="10" t="s">
        <v>53</v>
      </c>
      <c r="C20" s="10"/>
      <c r="D20" s="10" t="s">
        <v>54</v>
      </c>
      <c r="E20" s="10" t="s">
        <v>55</v>
      </c>
      <c r="F20" s="10">
        <v>172</v>
      </c>
      <c r="G20" s="11">
        <v>2.5</v>
      </c>
      <c r="H20" s="10"/>
      <c r="I20" s="10">
        <f t="shared" si="0"/>
        <v>0</v>
      </c>
    </row>
    <row r="21" s="2" customFormat="1" ht="21" customHeight="1" spans="1:9">
      <c r="A21" s="10">
        <v>18</v>
      </c>
      <c r="B21" s="10" t="s">
        <v>56</v>
      </c>
      <c r="C21" s="10"/>
      <c r="D21" s="10" t="s">
        <v>57</v>
      </c>
      <c r="E21" s="10" t="s">
        <v>13</v>
      </c>
      <c r="F21" s="10">
        <v>6</v>
      </c>
      <c r="G21" s="12">
        <v>50</v>
      </c>
      <c r="H21" s="10"/>
      <c r="I21" s="10">
        <f t="shared" si="0"/>
        <v>0</v>
      </c>
    </row>
    <row r="22" s="2" customFormat="1" ht="21" customHeight="1" spans="1:9">
      <c r="A22" s="10">
        <v>19</v>
      </c>
      <c r="B22" s="10" t="s">
        <v>58</v>
      </c>
      <c r="C22" s="10" t="s">
        <v>59</v>
      </c>
      <c r="D22" s="10" t="s">
        <v>60</v>
      </c>
      <c r="E22" s="10" t="s">
        <v>36</v>
      </c>
      <c r="F22" s="10">
        <v>14</v>
      </c>
      <c r="G22" s="12">
        <v>130</v>
      </c>
      <c r="H22" s="10"/>
      <c r="I22" s="10">
        <f t="shared" si="0"/>
        <v>0</v>
      </c>
    </row>
    <row r="23" s="2" customFormat="1" ht="21" customHeight="1" spans="1:9">
      <c r="A23" s="10">
        <v>20</v>
      </c>
      <c r="B23" s="10" t="s">
        <v>61</v>
      </c>
      <c r="C23" s="10" t="s">
        <v>59</v>
      </c>
      <c r="D23" s="10" t="s">
        <v>62</v>
      </c>
      <c r="E23" s="10" t="s">
        <v>36</v>
      </c>
      <c r="F23" s="10">
        <v>16</v>
      </c>
      <c r="G23" s="12">
        <v>60</v>
      </c>
      <c r="H23" s="10"/>
      <c r="I23" s="10">
        <f t="shared" si="0"/>
        <v>0</v>
      </c>
    </row>
    <row r="24" s="2" customFormat="1" ht="36" customHeight="1" spans="1:9">
      <c r="A24" s="10">
        <v>21</v>
      </c>
      <c r="B24" s="10" t="s">
        <v>63</v>
      </c>
      <c r="C24" s="20" t="s">
        <v>64</v>
      </c>
      <c r="D24" s="20" t="s">
        <v>65</v>
      </c>
      <c r="E24" s="20" t="s">
        <v>66</v>
      </c>
      <c r="F24" s="10">
        <v>6</v>
      </c>
      <c r="G24" s="11">
        <v>40</v>
      </c>
      <c r="H24" s="10"/>
      <c r="I24" s="10">
        <f t="shared" si="0"/>
        <v>0</v>
      </c>
    </row>
    <row r="25" s="2" customFormat="1" ht="36" customHeight="1" spans="1:9">
      <c r="A25" s="10">
        <v>22</v>
      </c>
      <c r="B25" s="10" t="s">
        <v>67</v>
      </c>
      <c r="C25" s="20"/>
      <c r="D25" s="20" t="s">
        <v>68</v>
      </c>
      <c r="E25" s="20" t="s">
        <v>66</v>
      </c>
      <c r="F25" s="10">
        <v>6</v>
      </c>
      <c r="G25" s="11">
        <v>80</v>
      </c>
      <c r="H25" s="10"/>
      <c r="I25" s="10">
        <f t="shared" ref="I25:I34" si="1">F25*H25</f>
        <v>0</v>
      </c>
    </row>
    <row r="26" s="2" customFormat="1" ht="25" customHeight="1" spans="1:9">
      <c r="A26" s="10">
        <v>23</v>
      </c>
      <c r="B26" s="10" t="s">
        <v>69</v>
      </c>
      <c r="C26" s="10" t="s">
        <v>70</v>
      </c>
      <c r="D26" s="10" t="s">
        <v>71</v>
      </c>
      <c r="E26" s="10" t="s">
        <v>36</v>
      </c>
      <c r="F26" s="10">
        <v>15</v>
      </c>
      <c r="G26" s="12">
        <v>140</v>
      </c>
      <c r="H26" s="10"/>
      <c r="I26" s="10">
        <f t="shared" si="1"/>
        <v>0</v>
      </c>
    </row>
    <row r="27" s="2" customFormat="1" ht="25" customHeight="1" spans="1:9">
      <c r="A27" s="10">
        <v>24</v>
      </c>
      <c r="B27" s="10" t="s">
        <v>72</v>
      </c>
      <c r="C27" s="10" t="s">
        <v>70</v>
      </c>
      <c r="D27" s="10" t="s">
        <v>73</v>
      </c>
      <c r="E27" s="10" t="s">
        <v>36</v>
      </c>
      <c r="F27" s="10">
        <v>26</v>
      </c>
      <c r="G27" s="12">
        <v>20</v>
      </c>
      <c r="H27" s="10"/>
      <c r="I27" s="10">
        <f t="shared" si="1"/>
        <v>0</v>
      </c>
    </row>
    <row r="28" s="2" customFormat="1" ht="25" customHeight="1" spans="1:9">
      <c r="A28" s="10">
        <v>25</v>
      </c>
      <c r="B28" s="10" t="s">
        <v>74</v>
      </c>
      <c r="C28" s="10"/>
      <c r="D28" s="10" t="s">
        <v>75</v>
      </c>
      <c r="E28" s="10" t="s">
        <v>66</v>
      </c>
      <c r="F28" s="10">
        <v>4</v>
      </c>
      <c r="G28" s="12">
        <v>45</v>
      </c>
      <c r="H28" s="10"/>
      <c r="I28" s="10">
        <f t="shared" si="1"/>
        <v>0</v>
      </c>
    </row>
    <row r="29" s="2" customFormat="1" ht="25" customHeight="1" spans="1:9">
      <c r="A29" s="10">
        <v>26</v>
      </c>
      <c r="B29" s="10" t="s">
        <v>76</v>
      </c>
      <c r="C29" s="10"/>
      <c r="D29" s="10" t="s">
        <v>77</v>
      </c>
      <c r="E29" s="10" t="s">
        <v>26</v>
      </c>
      <c r="F29" s="10">
        <v>6</v>
      </c>
      <c r="G29" s="12">
        <v>300</v>
      </c>
      <c r="H29" s="10"/>
      <c r="I29" s="10">
        <f t="shared" si="1"/>
        <v>0</v>
      </c>
    </row>
    <row r="30" s="2" customFormat="1" ht="25" customHeight="1" spans="1:9">
      <c r="A30" s="10">
        <v>27</v>
      </c>
      <c r="B30" s="10" t="s">
        <v>78</v>
      </c>
      <c r="C30" s="10"/>
      <c r="D30" s="10"/>
      <c r="E30" s="10" t="s">
        <v>52</v>
      </c>
      <c r="F30" s="10">
        <v>5</v>
      </c>
      <c r="G30" s="12">
        <v>30</v>
      </c>
      <c r="H30" s="10"/>
      <c r="I30" s="10">
        <f t="shared" si="1"/>
        <v>0</v>
      </c>
    </row>
    <row r="31" s="2" customFormat="1" ht="25" customHeight="1" spans="1:9">
      <c r="A31" s="10">
        <v>28</v>
      </c>
      <c r="B31" s="10" t="s">
        <v>79</v>
      </c>
      <c r="C31" s="10"/>
      <c r="D31" s="10" t="s">
        <v>80</v>
      </c>
      <c r="E31" s="10" t="s">
        <v>66</v>
      </c>
      <c r="F31" s="10">
        <v>5</v>
      </c>
      <c r="G31" s="12">
        <v>20</v>
      </c>
      <c r="H31" s="10"/>
      <c r="I31" s="10">
        <f t="shared" si="1"/>
        <v>0</v>
      </c>
    </row>
    <row r="32" s="2" customFormat="1" ht="25" customHeight="1" spans="1:9">
      <c r="A32" s="10">
        <v>29</v>
      </c>
      <c r="B32" s="10" t="s">
        <v>81</v>
      </c>
      <c r="C32" s="10"/>
      <c r="D32" s="10" t="s">
        <v>82</v>
      </c>
      <c r="E32" s="10" t="s">
        <v>83</v>
      </c>
      <c r="F32" s="10">
        <v>14</v>
      </c>
      <c r="G32" s="12">
        <v>30</v>
      </c>
      <c r="H32" s="10"/>
      <c r="I32" s="10">
        <f t="shared" si="1"/>
        <v>0</v>
      </c>
    </row>
    <row r="33" s="2" customFormat="1" ht="25" customHeight="1" spans="1:9">
      <c r="A33" s="10">
        <v>30</v>
      </c>
      <c r="B33" s="10" t="s">
        <v>84</v>
      </c>
      <c r="C33" s="10"/>
      <c r="D33" s="10" t="s">
        <v>85</v>
      </c>
      <c r="E33" s="10" t="s">
        <v>36</v>
      </c>
      <c r="F33" s="10">
        <v>20</v>
      </c>
      <c r="G33" s="12">
        <v>15</v>
      </c>
      <c r="H33" s="10"/>
      <c r="I33" s="10">
        <f t="shared" si="1"/>
        <v>0</v>
      </c>
    </row>
    <row r="34" s="2" customFormat="1" ht="25" customHeight="1" spans="1:9">
      <c r="A34" s="10">
        <v>31</v>
      </c>
      <c r="B34" s="10" t="s">
        <v>86</v>
      </c>
      <c r="C34" s="10"/>
      <c r="D34" s="10" t="s">
        <v>87</v>
      </c>
      <c r="E34" s="10" t="s">
        <v>36</v>
      </c>
      <c r="F34" s="10">
        <v>10</v>
      </c>
      <c r="G34" s="12">
        <v>250</v>
      </c>
      <c r="H34" s="10"/>
      <c r="I34" s="10">
        <f t="shared" si="1"/>
        <v>0</v>
      </c>
    </row>
    <row r="35" s="2" customFormat="1" ht="33" customHeight="1" spans="1:9">
      <c r="A35" s="14" t="s">
        <v>88</v>
      </c>
      <c r="B35" s="15"/>
      <c r="C35" s="15"/>
      <c r="D35" s="15"/>
      <c r="E35" s="15"/>
      <c r="F35" s="13" t="s">
        <v>33</v>
      </c>
      <c r="G35" s="13" t="s">
        <v>33</v>
      </c>
      <c r="H35" s="16"/>
      <c r="I35" s="16">
        <f>SUM(I4:I34)</f>
        <v>0</v>
      </c>
    </row>
    <row r="36" s="1" customFormat="1" ht="139" customHeight="1" spans="1:9">
      <c r="A36" s="17" t="s">
        <v>89</v>
      </c>
      <c r="B36" s="17"/>
      <c r="C36" s="17"/>
      <c r="D36" s="17"/>
      <c r="E36" s="17"/>
      <c r="F36" s="17"/>
      <c r="G36" s="17"/>
      <c r="H36" s="17"/>
      <c r="I36" s="17"/>
    </row>
    <row r="37" ht="27" customHeight="1" spans="5:5">
      <c r="E37" s="18" t="s">
        <v>90</v>
      </c>
    </row>
    <row r="38" ht="27" customHeight="1" spans="5:5">
      <c r="E38" s="18" t="s">
        <v>91</v>
      </c>
    </row>
    <row r="39" ht="27" customHeight="1" spans="5:5">
      <c r="E39" s="18" t="s">
        <v>92</v>
      </c>
    </row>
  </sheetData>
  <mergeCells count="3">
    <mergeCell ref="A1:I1"/>
    <mergeCell ref="A35:E35"/>
    <mergeCell ref="A36:I36"/>
  </mergeCells>
  <pageMargins left="0.156944444444444" right="0.118055555555556" top="0.511805555555556" bottom="0.550694444444444"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workbookViewId="0">
      <selection activeCell="D4" sqref="D4"/>
    </sheetView>
  </sheetViews>
  <sheetFormatPr defaultColWidth="9" defaultRowHeight="13.5"/>
  <cols>
    <col min="1" max="1" width="5.225" style="3" customWidth="1"/>
    <col min="2" max="2" width="15.5583333333333" style="4" customWidth="1"/>
    <col min="3" max="3" width="8.89166666666667" style="4" customWidth="1"/>
    <col min="4" max="4" width="38.2416666666667" style="4" customWidth="1"/>
    <col min="5" max="5" width="4.96666666666667" style="4" customWidth="1"/>
    <col min="6" max="7" width="6.375" style="5" customWidth="1"/>
    <col min="8" max="8" width="7.625" style="5" customWidth="1"/>
    <col min="9" max="9" width="9.73333333333333" style="5" customWidth="1"/>
    <col min="10" max="16384" width="9" style="1"/>
  </cols>
  <sheetData>
    <row r="1" s="1" customFormat="1" ht="26" customHeight="1" spans="1:9">
      <c r="A1" s="6" t="s">
        <v>93</v>
      </c>
      <c r="B1" s="6"/>
      <c r="C1" s="6"/>
      <c r="D1" s="6"/>
      <c r="E1" s="6"/>
      <c r="F1" s="6"/>
      <c r="G1" s="6"/>
      <c r="H1" s="6"/>
      <c r="I1" s="6"/>
    </row>
    <row r="2" s="1" customFormat="1" ht="15" customHeight="1" spans="1:9">
      <c r="A2" s="6"/>
      <c r="B2" s="6"/>
      <c r="C2" s="6"/>
      <c r="D2" s="6"/>
      <c r="E2" s="6"/>
      <c r="F2" s="6"/>
      <c r="G2" s="6"/>
      <c r="H2" s="6"/>
      <c r="I2" s="19" t="s">
        <v>1</v>
      </c>
    </row>
    <row r="3" s="2" customFormat="1" ht="25" customHeight="1" spans="1:9">
      <c r="A3" s="7" t="s">
        <v>2</v>
      </c>
      <c r="B3" s="7" t="s">
        <v>3</v>
      </c>
      <c r="C3" s="7" t="s">
        <v>4</v>
      </c>
      <c r="D3" s="7" t="s">
        <v>5</v>
      </c>
      <c r="E3" s="7" t="s">
        <v>6</v>
      </c>
      <c r="F3" s="8" t="s">
        <v>7</v>
      </c>
      <c r="G3" s="9" t="s">
        <v>8</v>
      </c>
      <c r="H3" s="8" t="s">
        <v>9</v>
      </c>
      <c r="I3" s="8" t="s">
        <v>10</v>
      </c>
    </row>
    <row r="4" s="2" customFormat="1" ht="29" customHeight="1" spans="1:9">
      <c r="A4" s="10">
        <v>1</v>
      </c>
      <c r="B4" s="10" t="s">
        <v>15</v>
      </c>
      <c r="C4" s="10"/>
      <c r="D4" s="10" t="s">
        <v>12</v>
      </c>
      <c r="E4" s="10" t="s">
        <v>13</v>
      </c>
      <c r="F4" s="10">
        <v>7</v>
      </c>
      <c r="G4" s="11">
        <v>160</v>
      </c>
      <c r="H4" s="10"/>
      <c r="I4" s="10">
        <f>F4*H4</f>
        <v>0</v>
      </c>
    </row>
    <row r="5" s="2" customFormat="1" ht="29" customHeight="1" spans="1:9">
      <c r="A5" s="10">
        <v>2</v>
      </c>
      <c r="B5" s="10" t="s">
        <v>16</v>
      </c>
      <c r="C5" s="10" t="s">
        <v>17</v>
      </c>
      <c r="D5" s="10" t="s">
        <v>18</v>
      </c>
      <c r="E5" s="10" t="s">
        <v>19</v>
      </c>
      <c r="F5" s="10">
        <v>14</v>
      </c>
      <c r="G5" s="11">
        <v>25</v>
      </c>
      <c r="H5" s="10"/>
      <c r="I5" s="10">
        <f>F5*H5</f>
        <v>0</v>
      </c>
    </row>
    <row r="6" s="2" customFormat="1" ht="27" customHeight="1" spans="1:9">
      <c r="A6" s="10">
        <v>3</v>
      </c>
      <c r="B6" s="10" t="s">
        <v>20</v>
      </c>
      <c r="C6" s="10" t="s">
        <v>21</v>
      </c>
      <c r="D6" s="10" t="s">
        <v>22</v>
      </c>
      <c r="E6" s="10" t="s">
        <v>23</v>
      </c>
      <c r="F6" s="10">
        <v>9</v>
      </c>
      <c r="G6" s="11">
        <v>30</v>
      </c>
      <c r="H6" s="10"/>
      <c r="I6" s="10">
        <f>F6*H6</f>
        <v>0</v>
      </c>
    </row>
    <row r="7" s="2" customFormat="1" ht="18" customHeight="1" spans="1:9">
      <c r="A7" s="10">
        <v>4</v>
      </c>
      <c r="B7" s="10" t="s">
        <v>24</v>
      </c>
      <c r="C7" s="10"/>
      <c r="D7" s="10" t="s">
        <v>25</v>
      </c>
      <c r="E7" s="10" t="s">
        <v>26</v>
      </c>
      <c r="F7" s="10">
        <v>132</v>
      </c>
      <c r="G7" s="11">
        <v>2</v>
      </c>
      <c r="H7" s="10"/>
      <c r="I7" s="10">
        <f>F7*H7</f>
        <v>0</v>
      </c>
    </row>
    <row r="8" s="2" customFormat="1" ht="18" customHeight="1" spans="1:9">
      <c r="A8" s="10">
        <v>5</v>
      </c>
      <c r="B8" s="10" t="s">
        <v>27</v>
      </c>
      <c r="C8" s="10"/>
      <c r="D8" s="10" t="s">
        <v>28</v>
      </c>
      <c r="E8" s="10" t="s">
        <v>26</v>
      </c>
      <c r="F8" s="10">
        <v>7</v>
      </c>
      <c r="G8" s="11">
        <v>4</v>
      </c>
      <c r="H8" s="10"/>
      <c r="I8" s="10">
        <f>F8*H8</f>
        <v>0</v>
      </c>
    </row>
    <row r="9" s="2" customFormat="1" ht="18" customHeight="1" spans="1:9">
      <c r="A9" s="10">
        <v>6</v>
      </c>
      <c r="B9" s="10" t="s">
        <v>29</v>
      </c>
      <c r="C9" s="10"/>
      <c r="D9" s="10" t="s">
        <v>30</v>
      </c>
      <c r="E9" s="10" t="s">
        <v>31</v>
      </c>
      <c r="F9" s="10">
        <v>7</v>
      </c>
      <c r="G9" s="12">
        <v>30</v>
      </c>
      <c r="H9" s="10"/>
      <c r="I9" s="10">
        <f>F9*H9</f>
        <v>0</v>
      </c>
    </row>
    <row r="10" s="2" customFormat="1" ht="18" customHeight="1" spans="1:9">
      <c r="A10" s="10">
        <v>7</v>
      </c>
      <c r="B10" s="10" t="s">
        <v>34</v>
      </c>
      <c r="C10" s="10" t="s">
        <v>17</v>
      </c>
      <c r="D10" s="13" t="s">
        <v>35</v>
      </c>
      <c r="E10" s="13" t="s">
        <v>36</v>
      </c>
      <c r="F10" s="10">
        <v>70</v>
      </c>
      <c r="G10" s="12">
        <v>4</v>
      </c>
      <c r="H10" s="10"/>
      <c r="I10" s="10">
        <f>F10*H10</f>
        <v>0</v>
      </c>
    </row>
    <row r="11" s="2" customFormat="1" ht="18" customHeight="1" spans="1:9">
      <c r="A11" s="10">
        <v>8</v>
      </c>
      <c r="B11" s="10" t="s">
        <v>37</v>
      </c>
      <c r="C11" s="10" t="s">
        <v>17</v>
      </c>
      <c r="D11" s="13" t="s">
        <v>38</v>
      </c>
      <c r="E11" s="13" t="s">
        <v>36</v>
      </c>
      <c r="F11" s="10">
        <v>70</v>
      </c>
      <c r="G11" s="12">
        <v>3</v>
      </c>
      <c r="H11" s="10"/>
      <c r="I11" s="10">
        <f>F11*H11</f>
        <v>0</v>
      </c>
    </row>
    <row r="12" s="2" customFormat="1" ht="25" customHeight="1" spans="1:9">
      <c r="A12" s="10">
        <v>9</v>
      </c>
      <c r="B12" s="10" t="s">
        <v>39</v>
      </c>
      <c r="C12" s="10"/>
      <c r="D12" s="10" t="s">
        <v>40</v>
      </c>
      <c r="E12" s="10" t="s">
        <v>26</v>
      </c>
      <c r="F12" s="10">
        <v>15</v>
      </c>
      <c r="G12" s="11">
        <v>45</v>
      </c>
      <c r="H12" s="10"/>
      <c r="I12" s="10">
        <f>F12*H12</f>
        <v>0</v>
      </c>
    </row>
    <row r="13" s="2" customFormat="1" ht="21" customHeight="1" spans="1:9">
      <c r="A13" s="10">
        <v>10</v>
      </c>
      <c r="B13" s="10" t="s">
        <v>41</v>
      </c>
      <c r="C13" s="10" t="s">
        <v>42</v>
      </c>
      <c r="D13" s="10" t="s">
        <v>43</v>
      </c>
      <c r="E13" s="10" t="s">
        <v>26</v>
      </c>
      <c r="F13" s="10">
        <v>54</v>
      </c>
      <c r="G13" s="11">
        <v>155</v>
      </c>
      <c r="H13" s="10"/>
      <c r="I13" s="10">
        <f>F13*H13</f>
        <v>0</v>
      </c>
    </row>
    <row r="14" s="2" customFormat="1" ht="21" customHeight="1" spans="1:9">
      <c r="A14" s="10">
        <v>11</v>
      </c>
      <c r="B14" s="10" t="s">
        <v>44</v>
      </c>
      <c r="C14" s="10"/>
      <c r="D14" s="10" t="s">
        <v>45</v>
      </c>
      <c r="E14" s="10" t="s">
        <v>46</v>
      </c>
      <c r="F14" s="10">
        <v>9</v>
      </c>
      <c r="G14" s="12">
        <v>80</v>
      </c>
      <c r="H14" s="10"/>
      <c r="I14" s="10">
        <f>F14*H14</f>
        <v>0</v>
      </c>
    </row>
    <row r="15" s="2" customFormat="1" ht="35" customHeight="1" spans="1:9">
      <c r="A15" s="10">
        <v>12</v>
      </c>
      <c r="B15" s="10" t="s">
        <v>47</v>
      </c>
      <c r="C15" s="10"/>
      <c r="D15" s="10" t="s">
        <v>48</v>
      </c>
      <c r="E15" s="10" t="s">
        <v>13</v>
      </c>
      <c r="F15" s="10">
        <v>9</v>
      </c>
      <c r="G15" s="12">
        <v>100</v>
      </c>
      <c r="H15" s="10"/>
      <c r="I15" s="10">
        <f>F15*H15</f>
        <v>0</v>
      </c>
    </row>
    <row r="16" s="2" customFormat="1" ht="27" customHeight="1" spans="1:9">
      <c r="A16" s="10">
        <v>13</v>
      </c>
      <c r="B16" s="10" t="s">
        <v>49</v>
      </c>
      <c r="C16" s="10" t="s">
        <v>50</v>
      </c>
      <c r="D16" s="10" t="s">
        <v>51</v>
      </c>
      <c r="E16" s="10" t="s">
        <v>52</v>
      </c>
      <c r="F16" s="10">
        <v>37</v>
      </c>
      <c r="G16" s="12">
        <v>35</v>
      </c>
      <c r="H16" s="10"/>
      <c r="I16" s="10">
        <f>F16*H16</f>
        <v>0</v>
      </c>
    </row>
    <row r="17" s="2" customFormat="1" ht="21" customHeight="1" spans="1:9">
      <c r="A17" s="10">
        <v>14</v>
      </c>
      <c r="B17" s="10" t="s">
        <v>53</v>
      </c>
      <c r="C17" s="10"/>
      <c r="D17" s="10" t="s">
        <v>54</v>
      </c>
      <c r="E17" s="10" t="s">
        <v>55</v>
      </c>
      <c r="F17" s="10">
        <v>7</v>
      </c>
      <c r="G17" s="11">
        <v>2.5</v>
      </c>
      <c r="H17" s="10"/>
      <c r="I17" s="10">
        <f>F17*H17</f>
        <v>0</v>
      </c>
    </row>
    <row r="18" s="2" customFormat="1" ht="21" customHeight="1" spans="1:9">
      <c r="A18" s="10">
        <v>15</v>
      </c>
      <c r="B18" s="10" t="s">
        <v>94</v>
      </c>
      <c r="C18" s="10"/>
      <c r="D18" s="10" t="s">
        <v>95</v>
      </c>
      <c r="E18" s="10" t="s">
        <v>19</v>
      </c>
      <c r="F18" s="10">
        <v>15</v>
      </c>
      <c r="G18" s="11">
        <v>15</v>
      </c>
      <c r="H18" s="10"/>
      <c r="I18" s="10"/>
    </row>
    <row r="19" s="2" customFormat="1" ht="21" customHeight="1" spans="1:9">
      <c r="A19" s="10">
        <v>16</v>
      </c>
      <c r="B19" s="10" t="s">
        <v>56</v>
      </c>
      <c r="C19" s="10"/>
      <c r="D19" s="10" t="s">
        <v>57</v>
      </c>
      <c r="E19" s="10" t="s">
        <v>13</v>
      </c>
      <c r="F19" s="10">
        <v>15</v>
      </c>
      <c r="G19" s="12">
        <v>50</v>
      </c>
      <c r="H19" s="10"/>
      <c r="I19" s="10">
        <f>F19*H19</f>
        <v>0</v>
      </c>
    </row>
    <row r="20" s="2" customFormat="1" ht="21" customHeight="1" spans="1:9">
      <c r="A20" s="10">
        <v>17</v>
      </c>
      <c r="B20" s="10" t="s">
        <v>58</v>
      </c>
      <c r="C20" s="10" t="s">
        <v>59</v>
      </c>
      <c r="D20" s="10" t="s">
        <v>60</v>
      </c>
      <c r="E20" s="10" t="s">
        <v>36</v>
      </c>
      <c r="F20" s="10">
        <v>29</v>
      </c>
      <c r="G20" s="12">
        <v>130</v>
      </c>
      <c r="H20" s="10"/>
      <c r="I20" s="10">
        <f>F20*H20</f>
        <v>0</v>
      </c>
    </row>
    <row r="21" s="2" customFormat="1" ht="21" customHeight="1" spans="1:9">
      <c r="A21" s="10">
        <v>18</v>
      </c>
      <c r="B21" s="10" t="s">
        <v>61</v>
      </c>
      <c r="C21" s="10" t="s">
        <v>59</v>
      </c>
      <c r="D21" s="10" t="s">
        <v>62</v>
      </c>
      <c r="E21" s="10" t="s">
        <v>36</v>
      </c>
      <c r="F21" s="10">
        <v>18</v>
      </c>
      <c r="G21" s="12">
        <v>60</v>
      </c>
      <c r="H21" s="10"/>
      <c r="I21" s="10">
        <f>F21*H21</f>
        <v>0</v>
      </c>
    </row>
    <row r="22" s="2" customFormat="1" ht="25" customHeight="1" spans="1:9">
      <c r="A22" s="10">
        <v>19</v>
      </c>
      <c r="B22" s="10" t="s">
        <v>86</v>
      </c>
      <c r="C22" s="10"/>
      <c r="D22" s="10" t="s">
        <v>87</v>
      </c>
      <c r="E22" s="10" t="s">
        <v>36</v>
      </c>
      <c r="F22" s="10">
        <v>6</v>
      </c>
      <c r="G22" s="12">
        <v>250</v>
      </c>
      <c r="H22" s="10"/>
      <c r="I22" s="10">
        <f>F22*H22</f>
        <v>0</v>
      </c>
    </row>
    <row r="23" s="2" customFormat="1" ht="33" customHeight="1" spans="1:9">
      <c r="A23" s="14" t="s">
        <v>88</v>
      </c>
      <c r="B23" s="15"/>
      <c r="C23" s="15"/>
      <c r="D23" s="15"/>
      <c r="E23" s="15"/>
      <c r="F23" s="13" t="s">
        <v>33</v>
      </c>
      <c r="G23" s="13" t="s">
        <v>33</v>
      </c>
      <c r="H23" s="16"/>
      <c r="I23" s="16">
        <f>SUM(I4:I22)</f>
        <v>0</v>
      </c>
    </row>
    <row r="24" s="1" customFormat="1" ht="139" customHeight="1" spans="1:9">
      <c r="A24" s="17" t="s">
        <v>89</v>
      </c>
      <c r="B24" s="17"/>
      <c r="C24" s="17"/>
      <c r="D24" s="17"/>
      <c r="E24" s="17"/>
      <c r="F24" s="17"/>
      <c r="G24" s="17"/>
      <c r="H24" s="17"/>
      <c r="I24" s="17"/>
    </row>
    <row r="25" s="1" customFormat="1" ht="27" customHeight="1" spans="1:9">
      <c r="A25" s="3"/>
      <c r="B25" s="4"/>
      <c r="C25" s="4"/>
      <c r="D25" s="4"/>
      <c r="E25" s="18" t="s">
        <v>90</v>
      </c>
      <c r="F25" s="5"/>
      <c r="G25" s="5"/>
      <c r="H25" s="5"/>
      <c r="I25" s="5"/>
    </row>
    <row r="26" s="1" customFormat="1" ht="27" customHeight="1" spans="1:9">
      <c r="A26" s="3"/>
      <c r="B26" s="4"/>
      <c r="C26" s="4"/>
      <c r="D26" s="4"/>
      <c r="E26" s="18" t="s">
        <v>91</v>
      </c>
      <c r="F26" s="5"/>
      <c r="G26" s="5"/>
      <c r="H26" s="5"/>
      <c r="I26" s="5"/>
    </row>
    <row r="27" s="1" customFormat="1" ht="27" customHeight="1" spans="1:9">
      <c r="A27" s="3"/>
      <c r="B27" s="4"/>
      <c r="C27" s="4"/>
      <c r="D27" s="4"/>
      <c r="E27" s="18" t="s">
        <v>92</v>
      </c>
      <c r="F27" s="5"/>
      <c r="G27" s="5"/>
      <c r="H27" s="5"/>
      <c r="I27" s="5"/>
    </row>
    <row r="28" s="1" customFormat="1" spans="1:9">
      <c r="A28" s="3"/>
      <c r="B28" s="4"/>
      <c r="C28" s="4"/>
      <c r="D28" s="4"/>
      <c r="E28" s="4"/>
      <c r="F28" s="5"/>
      <c r="G28" s="5"/>
      <c r="H28" s="5"/>
      <c r="I28" s="5"/>
    </row>
    <row r="29" s="1" customFormat="1" spans="1:9">
      <c r="A29" s="3"/>
      <c r="B29" s="4"/>
      <c r="C29" s="4"/>
      <c r="D29" s="4"/>
      <c r="E29" s="4"/>
      <c r="F29" s="5"/>
      <c r="G29" s="5"/>
      <c r="H29" s="5"/>
      <c r="I29" s="5"/>
    </row>
    <row r="30" s="1" customFormat="1" spans="1:9">
      <c r="A30" s="3"/>
      <c r="B30" s="4"/>
      <c r="C30" s="4"/>
      <c r="D30" s="4"/>
      <c r="E30" s="4"/>
      <c r="F30" s="5"/>
      <c r="G30" s="5"/>
      <c r="H30" s="5"/>
      <c r="I30" s="5"/>
    </row>
    <row r="31" s="1" customFormat="1" spans="1:9">
      <c r="A31" s="3"/>
      <c r="B31" s="4"/>
      <c r="C31" s="4"/>
      <c r="D31" s="4"/>
      <c r="E31" s="4"/>
      <c r="F31" s="5"/>
      <c r="G31" s="5"/>
      <c r="H31" s="5"/>
      <c r="I31" s="5"/>
    </row>
    <row r="32" s="1" customFormat="1" spans="1:9">
      <c r="A32" s="3"/>
      <c r="B32" s="4"/>
      <c r="C32" s="4"/>
      <c r="D32" s="4"/>
      <c r="E32" s="4"/>
      <c r="F32" s="5"/>
      <c r="G32" s="5"/>
      <c r="H32" s="5"/>
      <c r="I32" s="5"/>
    </row>
    <row r="33" s="1" customFormat="1" spans="1:9">
      <c r="A33" s="3"/>
      <c r="B33" s="4"/>
      <c r="C33" s="4"/>
      <c r="D33" s="4"/>
      <c r="E33" s="4"/>
      <c r="F33" s="5"/>
      <c r="G33" s="5"/>
      <c r="H33" s="5"/>
      <c r="I33" s="5"/>
    </row>
    <row r="34" s="1" customFormat="1" spans="1:9">
      <c r="A34" s="3"/>
      <c r="B34" s="4"/>
      <c r="C34" s="4"/>
      <c r="D34" s="4"/>
      <c r="E34" s="4"/>
      <c r="F34" s="5"/>
      <c r="G34" s="5"/>
      <c r="H34" s="5"/>
      <c r="I34" s="5"/>
    </row>
    <row r="35" s="1" customFormat="1" spans="1:9">
      <c r="A35" s="3"/>
      <c r="B35" s="4"/>
      <c r="C35" s="4"/>
      <c r="D35" s="4"/>
      <c r="E35" s="4"/>
      <c r="F35" s="5"/>
      <c r="G35" s="5"/>
      <c r="H35" s="5"/>
      <c r="I35" s="5"/>
    </row>
    <row r="36" s="1" customFormat="1" spans="1:9">
      <c r="A36" s="3"/>
      <c r="B36" s="4"/>
      <c r="C36" s="4"/>
      <c r="D36" s="4"/>
      <c r="E36" s="4"/>
      <c r="F36" s="5"/>
      <c r="G36" s="5"/>
      <c r="H36" s="5"/>
      <c r="I36" s="5"/>
    </row>
    <row r="37" s="1" customFormat="1" spans="1:9">
      <c r="A37" s="3"/>
      <c r="B37" s="4"/>
      <c r="C37" s="4"/>
      <c r="D37" s="4"/>
      <c r="E37" s="4"/>
      <c r="F37" s="5"/>
      <c r="G37" s="5"/>
      <c r="H37" s="5"/>
      <c r="I37" s="5"/>
    </row>
    <row r="38" s="1" customFormat="1" spans="1:9">
      <c r="A38" s="3"/>
      <c r="B38" s="4"/>
      <c r="C38" s="4"/>
      <c r="D38" s="4"/>
      <c r="E38" s="4"/>
      <c r="F38" s="5"/>
      <c r="G38" s="5"/>
      <c r="H38" s="5"/>
      <c r="I38" s="5"/>
    </row>
    <row r="39" s="1" customFormat="1" spans="1:9">
      <c r="A39" s="3"/>
      <c r="B39" s="4"/>
      <c r="C39" s="4"/>
      <c r="D39" s="4"/>
      <c r="E39" s="4"/>
      <c r="F39" s="5"/>
      <c r="G39" s="5"/>
      <c r="H39" s="5"/>
      <c r="I39" s="5"/>
    </row>
    <row r="40" s="1" customFormat="1" spans="1:9">
      <c r="A40" s="3"/>
      <c r="B40" s="4"/>
      <c r="C40" s="4"/>
      <c r="D40" s="4"/>
      <c r="E40" s="4"/>
      <c r="F40" s="5"/>
      <c r="G40" s="5"/>
      <c r="H40" s="5"/>
      <c r="I40" s="5"/>
    </row>
    <row r="41" s="1" customFormat="1" spans="1:9">
      <c r="A41" s="3"/>
      <c r="B41" s="4"/>
      <c r="C41" s="4"/>
      <c r="D41" s="4"/>
      <c r="E41" s="4"/>
      <c r="F41" s="5"/>
      <c r="G41" s="5"/>
      <c r="H41" s="5"/>
      <c r="I41" s="5"/>
    </row>
    <row r="42" s="1" customFormat="1" spans="1:9">
      <c r="A42" s="3"/>
      <c r="B42" s="4"/>
      <c r="C42" s="4"/>
      <c r="D42" s="4"/>
      <c r="E42" s="4"/>
      <c r="F42" s="5"/>
      <c r="G42" s="5"/>
      <c r="H42" s="5"/>
      <c r="I42" s="5"/>
    </row>
    <row r="43" s="1" customFormat="1" spans="1:9">
      <c r="A43" s="3"/>
      <c r="B43" s="4"/>
      <c r="C43" s="4"/>
      <c r="D43" s="4"/>
      <c r="E43" s="4"/>
      <c r="F43" s="5"/>
      <c r="G43" s="5"/>
      <c r="H43" s="5"/>
      <c r="I43" s="5"/>
    </row>
    <row r="44" s="1" customFormat="1" spans="1:9">
      <c r="A44" s="3"/>
      <c r="B44" s="4"/>
      <c r="C44" s="4"/>
      <c r="D44" s="4"/>
      <c r="E44" s="4"/>
      <c r="F44" s="5"/>
      <c r="G44" s="5"/>
      <c r="H44" s="5"/>
      <c r="I44" s="5"/>
    </row>
    <row r="45" s="1" customFormat="1" spans="1:9">
      <c r="A45" s="3"/>
      <c r="B45" s="4"/>
      <c r="C45" s="4"/>
      <c r="D45" s="4"/>
      <c r="E45" s="4"/>
      <c r="F45" s="5"/>
      <c r="G45" s="5"/>
      <c r="H45" s="5"/>
      <c r="I45" s="5"/>
    </row>
    <row r="46" s="1" customFormat="1" spans="1:9">
      <c r="A46" s="3"/>
      <c r="B46" s="4"/>
      <c r="C46" s="4"/>
      <c r="D46" s="4"/>
      <c r="E46" s="4"/>
      <c r="F46" s="5"/>
      <c r="G46" s="5"/>
      <c r="H46" s="5"/>
      <c r="I46" s="5"/>
    </row>
    <row r="47" s="1" customFormat="1" spans="1:9">
      <c r="A47" s="3"/>
      <c r="B47" s="4"/>
      <c r="C47" s="4"/>
      <c r="D47" s="4"/>
      <c r="E47" s="4"/>
      <c r="F47" s="5"/>
      <c r="G47" s="5"/>
      <c r="H47" s="5"/>
      <c r="I47" s="5"/>
    </row>
    <row r="48" s="1" customFormat="1" spans="1:9">
      <c r="A48" s="3"/>
      <c r="B48" s="4"/>
      <c r="C48" s="4"/>
      <c r="D48" s="4"/>
      <c r="E48" s="4"/>
      <c r="F48" s="5"/>
      <c r="G48" s="5"/>
      <c r="H48" s="5"/>
      <c r="I48" s="5"/>
    </row>
    <row r="49" s="1" customFormat="1" spans="1:9">
      <c r="A49" s="3"/>
      <c r="B49" s="4"/>
      <c r="C49" s="4"/>
      <c r="D49" s="4"/>
      <c r="E49" s="4"/>
      <c r="F49" s="5"/>
      <c r="G49" s="5"/>
      <c r="H49" s="5"/>
      <c r="I49" s="5"/>
    </row>
    <row r="50" s="1" customFormat="1" spans="1:9">
      <c r="A50" s="3"/>
      <c r="B50" s="4"/>
      <c r="C50" s="4"/>
      <c r="D50" s="4"/>
      <c r="E50" s="4"/>
      <c r="F50" s="5"/>
      <c r="G50" s="5"/>
      <c r="H50" s="5"/>
      <c r="I50" s="5"/>
    </row>
    <row r="51" s="1" customFormat="1" spans="1:9">
      <c r="A51" s="3"/>
      <c r="B51" s="4"/>
      <c r="C51" s="4"/>
      <c r="D51" s="4"/>
      <c r="E51" s="4"/>
      <c r="F51" s="5"/>
      <c r="G51" s="5"/>
      <c r="H51" s="5"/>
      <c r="I51" s="5"/>
    </row>
    <row r="52" s="1" customFormat="1" spans="1:9">
      <c r="A52" s="3"/>
      <c r="B52" s="4"/>
      <c r="C52" s="4"/>
      <c r="D52" s="4"/>
      <c r="E52" s="4"/>
      <c r="F52" s="5"/>
      <c r="G52" s="5"/>
      <c r="H52" s="5"/>
      <c r="I52" s="5"/>
    </row>
    <row r="53" s="1" customFormat="1" spans="1:9">
      <c r="A53" s="3"/>
      <c r="B53" s="4"/>
      <c r="C53" s="4"/>
      <c r="D53" s="4"/>
      <c r="E53" s="4"/>
      <c r="F53" s="5"/>
      <c r="G53" s="5"/>
      <c r="H53" s="5"/>
      <c r="I53" s="5"/>
    </row>
    <row r="54" s="1" customFormat="1" spans="1:9">
      <c r="A54" s="3"/>
      <c r="B54" s="4"/>
      <c r="C54" s="4"/>
      <c r="D54" s="4"/>
      <c r="E54" s="4"/>
      <c r="F54" s="5"/>
      <c r="G54" s="5"/>
      <c r="H54" s="5"/>
      <c r="I54" s="5"/>
    </row>
    <row r="55" s="1" customFormat="1" spans="1:9">
      <c r="A55" s="3"/>
      <c r="B55" s="4"/>
      <c r="C55" s="4"/>
      <c r="D55" s="4"/>
      <c r="E55" s="4"/>
      <c r="F55" s="5"/>
      <c r="G55" s="5"/>
      <c r="H55" s="5"/>
      <c r="I55" s="5"/>
    </row>
    <row r="56" s="1" customFormat="1" spans="1:9">
      <c r="A56" s="3"/>
      <c r="B56" s="4"/>
      <c r="C56" s="4"/>
      <c r="D56" s="4"/>
      <c r="E56" s="4"/>
      <c r="F56" s="5"/>
      <c r="G56" s="5"/>
      <c r="H56" s="5"/>
      <c r="I56" s="5"/>
    </row>
    <row r="57" s="1" customFormat="1" spans="1:9">
      <c r="A57" s="3"/>
      <c r="B57" s="4"/>
      <c r="C57" s="4"/>
      <c r="D57" s="4"/>
      <c r="E57" s="4"/>
      <c r="F57" s="5"/>
      <c r="G57" s="5"/>
      <c r="H57" s="5"/>
      <c r="I57" s="5"/>
    </row>
    <row r="58" s="1" customFormat="1" spans="1:9">
      <c r="A58" s="3"/>
      <c r="B58" s="4"/>
      <c r="C58" s="4"/>
      <c r="D58" s="4"/>
      <c r="E58" s="4"/>
      <c r="F58" s="5"/>
      <c r="G58" s="5"/>
      <c r="H58" s="5"/>
      <c r="I58" s="5"/>
    </row>
    <row r="59" s="1" customFormat="1" spans="1:9">
      <c r="A59" s="3"/>
      <c r="B59" s="4"/>
      <c r="C59" s="4"/>
      <c r="D59" s="4"/>
      <c r="E59" s="4"/>
      <c r="F59" s="5"/>
      <c r="G59" s="5"/>
      <c r="H59" s="5"/>
      <c r="I59" s="5"/>
    </row>
    <row r="60" s="1" customFormat="1" spans="1:9">
      <c r="A60" s="3"/>
      <c r="B60" s="4"/>
      <c r="C60" s="4"/>
      <c r="D60" s="4"/>
      <c r="E60" s="4"/>
      <c r="F60" s="5"/>
      <c r="G60" s="5"/>
      <c r="H60" s="5"/>
      <c r="I60" s="5"/>
    </row>
    <row r="61" s="1" customFormat="1" spans="1:9">
      <c r="A61" s="3"/>
      <c r="B61" s="4"/>
      <c r="C61" s="4"/>
      <c r="D61" s="4"/>
      <c r="E61" s="4"/>
      <c r="F61" s="5"/>
      <c r="G61" s="5"/>
      <c r="H61" s="5"/>
      <c r="I61" s="5"/>
    </row>
    <row r="62" s="1" customFormat="1" spans="1:9">
      <c r="A62" s="3"/>
      <c r="B62" s="4"/>
      <c r="C62" s="4"/>
      <c r="D62" s="4"/>
      <c r="E62" s="4"/>
      <c r="F62" s="5"/>
      <c r="G62" s="5"/>
      <c r="H62" s="5"/>
      <c r="I62" s="5"/>
    </row>
    <row r="63" s="1" customFormat="1" spans="1:9">
      <c r="A63" s="3"/>
      <c r="B63" s="4"/>
      <c r="C63" s="4"/>
      <c r="D63" s="4"/>
      <c r="E63" s="4"/>
      <c r="F63" s="5"/>
      <c r="G63" s="5"/>
      <c r="H63" s="5"/>
      <c r="I63" s="5"/>
    </row>
    <row r="64" s="1" customFormat="1" spans="1:9">
      <c r="A64" s="3"/>
      <c r="B64" s="4"/>
      <c r="C64" s="4"/>
      <c r="D64" s="4"/>
      <c r="E64" s="4"/>
      <c r="F64" s="5"/>
      <c r="G64" s="5"/>
      <c r="H64" s="5"/>
      <c r="I64" s="5"/>
    </row>
    <row r="65" s="1" customFormat="1" spans="1:9">
      <c r="A65" s="3"/>
      <c r="B65" s="4"/>
      <c r="C65" s="4"/>
      <c r="D65" s="4"/>
      <c r="E65" s="4"/>
      <c r="F65" s="5"/>
      <c r="G65" s="5"/>
      <c r="H65" s="5"/>
      <c r="I65" s="5"/>
    </row>
    <row r="66" s="1" customFormat="1" spans="1:9">
      <c r="A66" s="3"/>
      <c r="B66" s="4"/>
      <c r="C66" s="4"/>
      <c r="D66" s="4"/>
      <c r="E66" s="4"/>
      <c r="F66" s="5"/>
      <c r="G66" s="5"/>
      <c r="H66" s="5"/>
      <c r="I66" s="5"/>
    </row>
    <row r="67" s="1" customFormat="1" spans="1:9">
      <c r="A67" s="3"/>
      <c r="B67" s="4"/>
      <c r="C67" s="4"/>
      <c r="D67" s="4"/>
      <c r="E67" s="4"/>
      <c r="F67" s="5"/>
      <c r="G67" s="5"/>
      <c r="H67" s="5"/>
      <c r="I67" s="5"/>
    </row>
    <row r="68" s="1" customFormat="1" spans="1:9">
      <c r="A68" s="3"/>
      <c r="B68" s="4"/>
      <c r="C68" s="4"/>
      <c r="D68" s="4"/>
      <c r="E68" s="4"/>
      <c r="F68" s="5"/>
      <c r="G68" s="5"/>
      <c r="H68" s="5"/>
      <c r="I68" s="5"/>
    </row>
    <row r="69" s="1" customFormat="1" spans="1:9">
      <c r="A69" s="3"/>
      <c r="B69" s="4"/>
      <c r="C69" s="4"/>
      <c r="D69" s="4"/>
      <c r="E69" s="4"/>
      <c r="F69" s="5"/>
      <c r="G69" s="5"/>
      <c r="H69" s="5"/>
      <c r="I69" s="5"/>
    </row>
    <row r="70" s="1" customFormat="1" spans="1:9">
      <c r="A70" s="3"/>
      <c r="B70" s="4"/>
      <c r="C70" s="4"/>
      <c r="D70" s="4"/>
      <c r="E70" s="4"/>
      <c r="F70" s="5"/>
      <c r="G70" s="5"/>
      <c r="H70" s="5"/>
      <c r="I70" s="5"/>
    </row>
  </sheetData>
  <mergeCells count="3">
    <mergeCell ref="A1:I1"/>
    <mergeCell ref="A23:E23"/>
    <mergeCell ref="A24:I24"/>
  </mergeCells>
  <pageMargins left="0.161111111111111" right="0.161111111111111" top="0.393055555555556" bottom="0.133333333333333"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锅检</vt:lpstr>
      <vt:lpstr>特检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何倩雯</dc:creator>
  <cp:lastModifiedBy>kite</cp:lastModifiedBy>
  <dcterms:created xsi:type="dcterms:W3CDTF">2024-04-22T03:26:00Z</dcterms:created>
  <dcterms:modified xsi:type="dcterms:W3CDTF">2025-09-22T07:31:24Z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4144C5BC2EEE4186971D45C0F2AFF9FA_13</vt:lpwstr>
  </property>
  <property fmtid="{D5CDD505-2E9C-101B-9397-08002B2CF9AE}" pid="3" name="KSOProductBuildVer">
    <vt:lpwstr>2052-12.1.0.22529</vt:lpwstr>
  </property>
  <property fmtid="{D5CDD505-2E9C-101B-9397-08002B2CF9AE}" pid="4" name="KSOReadingLayout">
    <vt:bool>true</vt:bool>
  </property>
</Properties>
</file>