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Sheet1!$A$3:$H$55</definedName>
  </definedNames>
  <calcPr calcId="144525"/>
</workbook>
</file>

<file path=xl/sharedStrings.xml><?xml version="1.0" encoding="utf-8"?>
<sst xmlns="http://schemas.openxmlformats.org/spreadsheetml/2006/main" count="183" uniqueCount="141">
  <si>
    <t>附件2</t>
  </si>
  <si>
    <t>省特检院（锅检院）龙岩分院2024年度劳保用品采购项目报价单</t>
  </si>
  <si>
    <t>序号</t>
  </si>
  <si>
    <t>名   称</t>
  </si>
  <si>
    <t>品牌</t>
  </si>
  <si>
    <t>规格型号</t>
  </si>
  <si>
    <t>单位</t>
  </si>
  <si>
    <t>单价（元）</t>
  </si>
  <si>
    <t>参考
数量</t>
  </si>
  <si>
    <t>合计
（元）</t>
  </si>
  <si>
    <t>工作服</t>
  </si>
  <si>
    <t>定制，夏季分体、布料采用全工艺 100%棉质，纱织32*32，密度130*70，定制进口反光带</t>
  </si>
  <si>
    <t>套</t>
  </si>
  <si>
    <t>电焊眼镜</t>
  </si>
  <si>
    <t>百工</t>
  </si>
  <si>
    <t>墨色适用于电焊、气焊、烧焊、焊接、二氧化碳焊、切割等等。</t>
  </si>
  <si>
    <t>付</t>
  </si>
  <si>
    <t>护目镜</t>
  </si>
  <si>
    <t>代尔塔</t>
  </si>
  <si>
    <t>防雾、防刮、可抗高速粒子 45m/s 的冲击</t>
  </si>
  <si>
    <t>棉纱点珠手套</t>
  </si>
  <si>
    <t>星宇</t>
  </si>
  <si>
    <t>针涤棉纱线PVC胶点</t>
  </si>
  <si>
    <t>双</t>
  </si>
  <si>
    <t>乳胶防割手套</t>
  </si>
  <si>
    <t>防油渍，耐酸碱，抗腐蚀，丁晴乳胶防割 24cm</t>
  </si>
  <si>
    <t>一次性乳胶手套</t>
  </si>
  <si>
    <t>优质天然橡胶，维麻面防滑，无粉，50双/包</t>
  </si>
  <si>
    <t>包</t>
  </si>
  <si>
    <t>绝缘手套</t>
  </si>
  <si>
    <t>双安</t>
  </si>
  <si>
    <t>/</t>
  </si>
  <si>
    <t>PU手套</t>
  </si>
  <si>
    <t>PU508针尼龙工艺</t>
  </si>
  <si>
    <t>防尘口罩</t>
  </si>
  <si>
    <t>3M</t>
  </si>
  <si>
    <t>活性炭一次性口罩</t>
  </si>
  <si>
    <t>个</t>
  </si>
  <si>
    <t>一次性医用口罩</t>
  </si>
  <si>
    <t>50个/盒</t>
  </si>
  <si>
    <t>盒</t>
  </si>
  <si>
    <t>N95口罩</t>
  </si>
  <si>
    <t>工矿雨鞋</t>
  </si>
  <si>
    <t>回力</t>
  </si>
  <si>
    <t>采用优质 PVC 材料，防滑底，耐磨，蒲棉内衬</t>
  </si>
  <si>
    <t>劳保鞋</t>
  </si>
  <si>
    <t>踏固</t>
  </si>
  <si>
    <t>8010防砸防刺穿，采用进口头层水牛皮，透气网布加大钢包头，优质堪培拉耐磨内衬、双密度 、橡胶、 鞋底、防滑。 踏固牌T-8002防砸防刺穿，采用进口头层水牛皮，加大钢包头，优质堪培拉耐磨内衬、双密度 、橡胶、 鞋底、防滑。</t>
  </si>
  <si>
    <t>吉豹</t>
  </si>
  <si>
    <t>X7110S，低帮，钢头钢底板·防砸防穿刺，防静电，防滑，耐磨耐油</t>
  </si>
  <si>
    <t>强光手电</t>
  </si>
  <si>
    <t>神火</t>
  </si>
  <si>
    <t>X60-T，5200毫安，高亮可变焦</t>
  </si>
  <si>
    <t>支</t>
  </si>
  <si>
    <t>20米安全绳</t>
  </si>
  <si>
    <t>华泰</t>
  </si>
  <si>
    <t>16mm，20米 配挂钩/专业消防安全绳</t>
  </si>
  <si>
    <t>根</t>
  </si>
  <si>
    <t>安全带</t>
  </si>
  <si>
    <t>天津建设</t>
  </si>
  <si>
    <t>五点式（欧标）涤纶材质，配缓冲双大挂钩，全编织，防撕裂</t>
  </si>
  <si>
    <t>安全帽</t>
  </si>
  <si>
    <t>华信</t>
  </si>
  <si>
    <t>高性能 ABS 材料，采用国标 2811-2019,帽衬采用一锁键，可调节自锁型帽衬</t>
  </si>
  <si>
    <t>顶</t>
  </si>
  <si>
    <t>安全帽
（带头灯）</t>
  </si>
  <si>
    <t>头灯与安全帽用帽钩连接</t>
  </si>
  <si>
    <t>防风帽</t>
  </si>
  <si>
    <t>帽子：90%尼龙+5%棉</t>
  </si>
  <si>
    <t>锉刀</t>
  </si>
  <si>
    <t>胜达牌</t>
  </si>
  <si>
    <t>双色胶柄平锉，12cm 长锉刀</t>
  </si>
  <si>
    <t>把</t>
  </si>
  <si>
    <t>耳塞</t>
  </si>
  <si>
    <t>带线降噪26分贝以上</t>
  </si>
  <si>
    <t>副</t>
  </si>
  <si>
    <t>反光背心</t>
  </si>
  <si>
    <t>透气面料网状，带反光条，印制logo</t>
  </si>
  <si>
    <t>件</t>
  </si>
  <si>
    <t>甘油</t>
  </si>
  <si>
    <t>雕牌</t>
  </si>
  <si>
    <t>工业用500g</t>
  </si>
  <si>
    <t>瓶</t>
  </si>
  <si>
    <t>检验作业警示牌</t>
  </si>
  <si>
    <t>人字牌</t>
  </si>
  <si>
    <t>印制logo</t>
  </si>
  <si>
    <t>石笔</t>
  </si>
  <si>
    <t>50片/盒</t>
  </si>
  <si>
    <t>雨衣</t>
  </si>
  <si>
    <t>保护神</t>
  </si>
  <si>
    <t>RA816</t>
  </si>
  <si>
    <t>工具包</t>
  </si>
  <si>
    <t>德力西</t>
  </si>
  <si>
    <t>耐磨牛津布电工包。（16寸35CM  黑色）</t>
  </si>
  <si>
    <t>防爆对讲机</t>
  </si>
  <si>
    <t>台</t>
  </si>
  <si>
    <t>锤子</t>
  </si>
  <si>
    <t>卷尺</t>
  </si>
  <si>
    <t>鞋套</t>
  </si>
  <si>
    <t>适用于劳保鞋，防静电</t>
  </si>
  <si>
    <t>线盘</t>
  </si>
  <si>
    <t>30m线缆</t>
  </si>
  <si>
    <t>工业航空防雨防爆插座电缆盘</t>
  </si>
  <si>
    <t>工业航空防雨防爆插座电缆盘， 3芯国标2.5平方线；线长50米</t>
  </si>
  <si>
    <t>角磨机</t>
  </si>
  <si>
    <t>东成角磨机WSM710-100磨光机打磨机切割电动工具</t>
  </si>
  <si>
    <t>角磨片</t>
  </si>
  <si>
    <t>大白鲨</t>
  </si>
  <si>
    <t>100*4*16mm（一箱200）</t>
  </si>
  <si>
    <t>箱</t>
  </si>
  <si>
    <t>两用螺丝刀</t>
  </si>
  <si>
    <t>世达</t>
  </si>
  <si>
    <t>66204／两用*杆长100mm(十字﹟2＆一字6mm)</t>
  </si>
  <si>
    <t>钢丝钳</t>
  </si>
  <si>
    <t>8寸钢丝钳05503</t>
  </si>
  <si>
    <t>钢丝刷</t>
  </si>
  <si>
    <t>普通钢丝刷</t>
  </si>
  <si>
    <t>高温胶带</t>
  </si>
  <si>
    <t>20mm*50m</t>
  </si>
  <si>
    <t>卷</t>
  </si>
  <si>
    <t>绝缘胶带</t>
  </si>
  <si>
    <t>黑色18米</t>
  </si>
  <si>
    <t>油漆笔</t>
  </si>
  <si>
    <t>东洋</t>
  </si>
  <si>
    <t>白色12支</t>
  </si>
  <si>
    <t>防爆头灯</t>
  </si>
  <si>
    <t>海洋王</t>
  </si>
  <si>
    <t>型号5133,头戴式，需配帽钩，重量108g，照射距离179m，连续照明时间:8h，防爆、防水</t>
  </si>
  <si>
    <t>羊角锤</t>
  </si>
  <si>
    <t>防爆手机</t>
  </si>
  <si>
    <t>K10</t>
  </si>
  <si>
    <t>焊缝检验工具箱（16件套装）</t>
  </si>
  <si>
    <t>梁硕</t>
  </si>
  <si>
    <r>
      <rPr>
        <sz val="12"/>
        <color theme="1"/>
        <rFont val="宋体"/>
        <charset val="134"/>
        <scheme val="minor"/>
      </rPr>
      <t>｛HJC40、HJC40B、HJC60、MG-8、MG-11(公制)、 MG-11(英制)、大高低规、小高低规、填角规、咬边尺、管道凹检尺、角焊缝规 、 扇形尺、锥形尺(1-15)、锥形尺(15-30)、锥形尺(30-45)</t>
    </r>
    <r>
      <rPr>
        <sz val="12"/>
        <color indexed="8"/>
        <rFont val="SimSun"/>
        <charset val="134"/>
      </rPr>
      <t>｝</t>
    </r>
  </si>
  <si>
    <t>医药箱</t>
  </si>
  <si>
    <t>14寸银色，尺寸≥355（长）*200*220mm。铝合金包边，铝塑板面封，不锈钢包角。</t>
  </si>
  <si>
    <t>合计</t>
  </si>
  <si>
    <t>说明：
    1.因招标人无法准确描述货品的技术参数要求，以上列品牌、规格型号的产品参数做为最低技术要求，请投标人以此为参考进行单价报价；因招标人实际工作需要，暂无法列出所有品目，未在报价单内的产品，投标人不得高于市场价。
    2.招标人根据日常需求情况列出参考数量，以投标人单价报价*参考数量得出的价格进行评标，对合计金额采用最低评标价法进行评标。
    4.投标人中标后，报价单作为合同附件，具体数量以招标人实际需求为准。
    5.投标人的单价报价应包含货品包装、仓储、运输、售后服务及税费等所发生的的一切费用，不再另行增加。</t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</si>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</sst>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" fillId="0" borderId="1" xfId="0" applyNumberFormat="1" applyFont="1" applyBorder="1" applyAlignment="1">
      <alignment horizontal="justify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115" zoomScaleNormal="115" workbookViewId="0">
      <selection activeCell="A52" sqref="A52:H52"/>
    </sheetView>
  </sheetViews>
  <sheetFormatPr defaultColWidth="9" defaultRowHeight="13.5" outlineLevelCol="7"/>
  <cols>
    <col min="1" max="1" width="6.625" style="1" customWidth="1"/>
    <col min="2" max="2" width="13.475" style="1" customWidth="1"/>
    <col min="3" max="3" width="8.25833333333333" style="1" customWidth="1"/>
    <col min="4" max="4" width="40.8666666666667" style="2" customWidth="1"/>
    <col min="5" max="5" width="6.725" style="1" customWidth="1"/>
    <col min="6" max="6" width="8.04166666666667" style="1" customWidth="1"/>
    <col min="7" max="7" width="7.6" customWidth="1"/>
    <col min="8" max="8" width="9.34166666666667" customWidth="1"/>
  </cols>
  <sheetData>
    <row r="1" ht="21" spans="1:1">
      <c r="A1" s="3" t="s">
        <v>0</v>
      </c>
    </row>
    <row r="2" ht="2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4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45" customHeight="1" spans="1:8">
      <c r="A4" s="7">
        <v>1</v>
      </c>
      <c r="B4" s="8" t="s">
        <v>10</v>
      </c>
      <c r="C4" s="7"/>
      <c r="D4" s="9" t="s">
        <v>11</v>
      </c>
      <c r="E4" s="8" t="s">
        <v>12</v>
      </c>
      <c r="F4" s="8"/>
      <c r="G4" s="10">
        <v>5</v>
      </c>
      <c r="H4" s="10">
        <f>F4*G4</f>
        <v>0</v>
      </c>
    </row>
    <row r="5" ht="32" customHeight="1" spans="1:8">
      <c r="A5" s="7"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8"/>
      <c r="G5" s="10">
        <v>2</v>
      </c>
      <c r="H5" s="10">
        <f t="shared" ref="H5:H46" si="0">F5*G5</f>
        <v>0</v>
      </c>
    </row>
    <row r="6" ht="32" customHeight="1" spans="1:8">
      <c r="A6" s="7">
        <v>3</v>
      </c>
      <c r="B6" s="8" t="s">
        <v>17</v>
      </c>
      <c r="C6" s="8" t="s">
        <v>18</v>
      </c>
      <c r="D6" s="9" t="s">
        <v>19</v>
      </c>
      <c r="E6" s="8" t="s">
        <v>16</v>
      </c>
      <c r="F6" s="8"/>
      <c r="G6" s="10">
        <v>65</v>
      </c>
      <c r="H6" s="10">
        <f t="shared" si="0"/>
        <v>0</v>
      </c>
    </row>
    <row r="7" ht="32" customHeight="1" spans="1:8">
      <c r="A7" s="7">
        <v>4</v>
      </c>
      <c r="B7" s="8" t="s">
        <v>20</v>
      </c>
      <c r="C7" s="8" t="s">
        <v>21</v>
      </c>
      <c r="D7" s="9" t="s">
        <v>22</v>
      </c>
      <c r="E7" s="8" t="s">
        <v>23</v>
      </c>
      <c r="F7" s="8"/>
      <c r="G7" s="10">
        <v>220</v>
      </c>
      <c r="H7" s="10">
        <f t="shared" si="0"/>
        <v>0</v>
      </c>
    </row>
    <row r="8" ht="32" customHeight="1" spans="1:8">
      <c r="A8" s="7">
        <v>5</v>
      </c>
      <c r="B8" s="8" t="s">
        <v>24</v>
      </c>
      <c r="C8" s="8" t="s">
        <v>21</v>
      </c>
      <c r="D8" s="9" t="s">
        <v>25</v>
      </c>
      <c r="E8" s="8" t="s">
        <v>23</v>
      </c>
      <c r="F8" s="8"/>
      <c r="G8" s="10">
        <v>220</v>
      </c>
      <c r="H8" s="10">
        <f t="shared" si="0"/>
        <v>0</v>
      </c>
    </row>
    <row r="9" ht="32" customHeight="1" spans="1:8">
      <c r="A9" s="7">
        <v>6</v>
      </c>
      <c r="B9" s="8" t="s">
        <v>26</v>
      </c>
      <c r="C9" s="8" t="s">
        <v>21</v>
      </c>
      <c r="D9" s="9" t="s">
        <v>27</v>
      </c>
      <c r="E9" s="8" t="s">
        <v>28</v>
      </c>
      <c r="F9" s="8"/>
      <c r="G9" s="10">
        <v>3</v>
      </c>
      <c r="H9" s="10">
        <f t="shared" si="0"/>
        <v>0</v>
      </c>
    </row>
    <row r="10" ht="32" customHeight="1" spans="1:8">
      <c r="A10" s="7">
        <v>7</v>
      </c>
      <c r="B10" s="8" t="s">
        <v>29</v>
      </c>
      <c r="C10" s="8" t="s">
        <v>30</v>
      </c>
      <c r="D10" s="9" t="s">
        <v>31</v>
      </c>
      <c r="E10" s="8" t="s">
        <v>23</v>
      </c>
      <c r="F10" s="8"/>
      <c r="G10" s="10">
        <v>11</v>
      </c>
      <c r="H10" s="10">
        <f t="shared" si="0"/>
        <v>0</v>
      </c>
    </row>
    <row r="11" ht="32" customHeight="1" spans="1:8">
      <c r="A11" s="7">
        <v>8</v>
      </c>
      <c r="B11" s="8" t="s">
        <v>32</v>
      </c>
      <c r="C11" s="8" t="s">
        <v>21</v>
      </c>
      <c r="D11" s="9" t="s">
        <v>33</v>
      </c>
      <c r="E11" s="8" t="s">
        <v>23</v>
      </c>
      <c r="F11" s="8"/>
      <c r="G11" s="10">
        <v>50</v>
      </c>
      <c r="H11" s="10">
        <f t="shared" si="0"/>
        <v>0</v>
      </c>
    </row>
    <row r="12" ht="32" customHeight="1" spans="1:8">
      <c r="A12" s="7">
        <v>9</v>
      </c>
      <c r="B12" s="8" t="s">
        <v>34</v>
      </c>
      <c r="C12" s="8" t="s">
        <v>35</v>
      </c>
      <c r="D12" s="9" t="s">
        <v>36</v>
      </c>
      <c r="E12" s="8" t="s">
        <v>37</v>
      </c>
      <c r="F12" s="8"/>
      <c r="G12" s="10">
        <v>140</v>
      </c>
      <c r="H12" s="10">
        <f t="shared" si="0"/>
        <v>0</v>
      </c>
    </row>
    <row r="13" ht="32" customHeight="1" spans="1:8">
      <c r="A13" s="7">
        <v>10</v>
      </c>
      <c r="B13" s="8" t="s">
        <v>38</v>
      </c>
      <c r="C13" s="8"/>
      <c r="D13" s="9" t="s">
        <v>39</v>
      </c>
      <c r="E13" s="8" t="s">
        <v>40</v>
      </c>
      <c r="F13" s="8"/>
      <c r="G13" s="10">
        <v>20</v>
      </c>
      <c r="H13" s="10">
        <f t="shared" si="0"/>
        <v>0</v>
      </c>
    </row>
    <row r="14" ht="32" customHeight="1" spans="1:8">
      <c r="A14" s="7">
        <v>11</v>
      </c>
      <c r="B14" s="8" t="s">
        <v>41</v>
      </c>
      <c r="C14" s="8" t="s">
        <v>35</v>
      </c>
      <c r="D14" s="9" t="s">
        <v>37</v>
      </c>
      <c r="E14" s="8" t="s">
        <v>37</v>
      </c>
      <c r="F14" s="8"/>
      <c r="G14" s="10">
        <v>150</v>
      </c>
      <c r="H14" s="10">
        <f t="shared" si="0"/>
        <v>0</v>
      </c>
    </row>
    <row r="15" ht="31" customHeight="1" spans="1:8">
      <c r="A15" s="7">
        <v>12</v>
      </c>
      <c r="B15" s="8" t="s">
        <v>42</v>
      </c>
      <c r="C15" s="8" t="s">
        <v>43</v>
      </c>
      <c r="D15" s="9" t="s">
        <v>44</v>
      </c>
      <c r="E15" s="8" t="s">
        <v>23</v>
      </c>
      <c r="F15" s="8"/>
      <c r="G15" s="10">
        <v>22</v>
      </c>
      <c r="H15" s="10">
        <f t="shared" si="0"/>
        <v>0</v>
      </c>
    </row>
    <row r="16" ht="93" customHeight="1" spans="1:8">
      <c r="A16" s="7">
        <v>13</v>
      </c>
      <c r="B16" s="8" t="s">
        <v>45</v>
      </c>
      <c r="C16" s="8" t="s">
        <v>46</v>
      </c>
      <c r="D16" s="9" t="s">
        <v>47</v>
      </c>
      <c r="E16" s="8" t="s">
        <v>23</v>
      </c>
      <c r="F16" s="8"/>
      <c r="G16" s="10">
        <v>19</v>
      </c>
      <c r="H16" s="10">
        <f t="shared" si="0"/>
        <v>0</v>
      </c>
    </row>
    <row r="17" ht="32" customHeight="1" spans="1:8">
      <c r="A17" s="7">
        <v>14</v>
      </c>
      <c r="B17" s="8" t="s">
        <v>45</v>
      </c>
      <c r="C17" s="8" t="s">
        <v>48</v>
      </c>
      <c r="D17" s="9" t="s">
        <v>49</v>
      </c>
      <c r="E17" s="8" t="s">
        <v>23</v>
      </c>
      <c r="F17" s="8"/>
      <c r="G17" s="10">
        <v>21</v>
      </c>
      <c r="H17" s="10">
        <f t="shared" si="0"/>
        <v>0</v>
      </c>
    </row>
    <row r="18" ht="32" customHeight="1" spans="1:8">
      <c r="A18" s="7">
        <v>15</v>
      </c>
      <c r="B18" s="8" t="s">
        <v>50</v>
      </c>
      <c r="C18" s="8" t="s">
        <v>51</v>
      </c>
      <c r="D18" s="9" t="s">
        <v>52</v>
      </c>
      <c r="E18" s="8" t="s">
        <v>53</v>
      </c>
      <c r="F18" s="8"/>
      <c r="G18" s="10">
        <v>31</v>
      </c>
      <c r="H18" s="10">
        <f t="shared" si="0"/>
        <v>0</v>
      </c>
    </row>
    <row r="19" ht="32" customHeight="1" spans="1:8">
      <c r="A19" s="7">
        <v>16</v>
      </c>
      <c r="B19" s="8" t="s">
        <v>54</v>
      </c>
      <c r="C19" s="8" t="s">
        <v>55</v>
      </c>
      <c r="D19" s="9" t="s">
        <v>56</v>
      </c>
      <c r="E19" s="8" t="s">
        <v>57</v>
      </c>
      <c r="F19" s="8"/>
      <c r="G19" s="10">
        <v>1</v>
      </c>
      <c r="H19" s="10">
        <f t="shared" si="0"/>
        <v>0</v>
      </c>
    </row>
    <row r="20" ht="32" customHeight="1" spans="1:8">
      <c r="A20" s="7">
        <v>17</v>
      </c>
      <c r="B20" s="8" t="s">
        <v>58</v>
      </c>
      <c r="C20" s="8" t="s">
        <v>59</v>
      </c>
      <c r="D20" s="9" t="s">
        <v>60</v>
      </c>
      <c r="E20" s="8" t="s">
        <v>12</v>
      </c>
      <c r="F20" s="8"/>
      <c r="G20" s="10">
        <v>5</v>
      </c>
      <c r="H20" s="10">
        <f t="shared" si="0"/>
        <v>0</v>
      </c>
    </row>
    <row r="21" ht="32" customHeight="1" spans="1:8">
      <c r="A21" s="7">
        <v>18</v>
      </c>
      <c r="B21" s="8" t="s">
        <v>61</v>
      </c>
      <c r="C21" s="8" t="s">
        <v>62</v>
      </c>
      <c r="D21" s="9" t="s">
        <v>63</v>
      </c>
      <c r="E21" s="8" t="s">
        <v>64</v>
      </c>
      <c r="F21" s="8"/>
      <c r="G21" s="10">
        <v>30</v>
      </c>
      <c r="H21" s="10">
        <f t="shared" si="0"/>
        <v>0</v>
      </c>
    </row>
    <row r="22" ht="32" customHeight="1" spans="1:8">
      <c r="A22" s="7">
        <v>19</v>
      </c>
      <c r="B22" s="8" t="s">
        <v>65</v>
      </c>
      <c r="C22" s="8" t="s">
        <v>62</v>
      </c>
      <c r="D22" s="9" t="s">
        <v>66</v>
      </c>
      <c r="E22" s="8" t="s">
        <v>64</v>
      </c>
      <c r="F22" s="8"/>
      <c r="G22" s="10">
        <v>11</v>
      </c>
      <c r="H22" s="10">
        <f t="shared" si="0"/>
        <v>0</v>
      </c>
    </row>
    <row r="23" ht="32" customHeight="1" spans="1:8">
      <c r="A23" s="7">
        <v>20</v>
      </c>
      <c r="B23" s="8" t="s">
        <v>67</v>
      </c>
      <c r="C23" s="7"/>
      <c r="D23" s="9" t="s">
        <v>68</v>
      </c>
      <c r="E23" s="8" t="s">
        <v>64</v>
      </c>
      <c r="F23" s="8"/>
      <c r="G23" s="10">
        <v>6</v>
      </c>
      <c r="H23" s="10">
        <f t="shared" si="0"/>
        <v>0</v>
      </c>
    </row>
    <row r="24" ht="32" customHeight="1" spans="1:8">
      <c r="A24" s="7">
        <v>21</v>
      </c>
      <c r="B24" s="8" t="s">
        <v>69</v>
      </c>
      <c r="C24" s="8" t="s">
        <v>70</v>
      </c>
      <c r="D24" s="9" t="s">
        <v>71</v>
      </c>
      <c r="E24" s="8" t="s">
        <v>72</v>
      </c>
      <c r="F24" s="8"/>
      <c r="G24" s="10">
        <v>6</v>
      </c>
      <c r="H24" s="10">
        <f t="shared" si="0"/>
        <v>0</v>
      </c>
    </row>
    <row r="25" ht="32" customHeight="1" spans="1:8">
      <c r="A25" s="7">
        <v>22</v>
      </c>
      <c r="B25" s="8" t="s">
        <v>73</v>
      </c>
      <c r="C25" s="7"/>
      <c r="D25" s="9" t="s">
        <v>74</v>
      </c>
      <c r="E25" s="8" t="s">
        <v>75</v>
      </c>
      <c r="F25" s="8"/>
      <c r="G25" s="10">
        <v>6</v>
      </c>
      <c r="H25" s="10">
        <f t="shared" si="0"/>
        <v>0</v>
      </c>
    </row>
    <row r="26" ht="32" customHeight="1" spans="1:8">
      <c r="A26" s="7">
        <v>23</v>
      </c>
      <c r="B26" s="8" t="s">
        <v>76</v>
      </c>
      <c r="C26" s="7"/>
      <c r="D26" s="9" t="s">
        <v>77</v>
      </c>
      <c r="E26" s="8" t="s">
        <v>78</v>
      </c>
      <c r="F26" s="8"/>
      <c r="G26" s="10">
        <v>5</v>
      </c>
      <c r="H26" s="10">
        <f t="shared" si="0"/>
        <v>0</v>
      </c>
    </row>
    <row r="27" ht="32" customHeight="1" spans="1:8">
      <c r="A27" s="7">
        <v>24</v>
      </c>
      <c r="B27" s="8" t="s">
        <v>79</v>
      </c>
      <c r="C27" s="8" t="s">
        <v>80</v>
      </c>
      <c r="D27" s="9" t="s">
        <v>81</v>
      </c>
      <c r="E27" s="8" t="s">
        <v>82</v>
      </c>
      <c r="F27" s="8"/>
      <c r="G27" s="10">
        <v>10</v>
      </c>
      <c r="H27" s="10">
        <f t="shared" si="0"/>
        <v>0</v>
      </c>
    </row>
    <row r="28" ht="32" customHeight="1" spans="1:8">
      <c r="A28" s="7">
        <v>25</v>
      </c>
      <c r="B28" s="8" t="s">
        <v>83</v>
      </c>
      <c r="C28" s="8" t="s">
        <v>84</v>
      </c>
      <c r="D28" s="9" t="s">
        <v>85</v>
      </c>
      <c r="E28" s="8" t="s">
        <v>37</v>
      </c>
      <c r="F28" s="8"/>
      <c r="G28" s="10">
        <v>2</v>
      </c>
      <c r="H28" s="10">
        <f t="shared" si="0"/>
        <v>0</v>
      </c>
    </row>
    <row r="29" ht="32" customHeight="1" spans="1:8">
      <c r="A29" s="7">
        <v>26</v>
      </c>
      <c r="B29" s="8" t="s">
        <v>86</v>
      </c>
      <c r="C29" s="7"/>
      <c r="D29" s="9" t="s">
        <v>87</v>
      </c>
      <c r="E29" s="8" t="s">
        <v>40</v>
      </c>
      <c r="F29" s="8"/>
      <c r="G29" s="10">
        <v>1</v>
      </c>
      <c r="H29" s="10">
        <f t="shared" si="0"/>
        <v>0</v>
      </c>
    </row>
    <row r="30" ht="32" customHeight="1" spans="1:8">
      <c r="A30" s="7">
        <v>27</v>
      </c>
      <c r="B30" s="8" t="s">
        <v>88</v>
      </c>
      <c r="C30" s="8" t="s">
        <v>89</v>
      </c>
      <c r="D30" s="9" t="s">
        <v>90</v>
      </c>
      <c r="E30" s="8" t="s">
        <v>12</v>
      </c>
      <c r="F30" s="8"/>
      <c r="G30" s="10">
        <v>8</v>
      </c>
      <c r="H30" s="10">
        <f t="shared" si="0"/>
        <v>0</v>
      </c>
    </row>
    <row r="31" ht="32" customHeight="1" spans="1:8">
      <c r="A31" s="7">
        <v>28</v>
      </c>
      <c r="B31" s="8" t="s">
        <v>91</v>
      </c>
      <c r="C31" s="8" t="s">
        <v>92</v>
      </c>
      <c r="D31" s="9" t="s">
        <v>93</v>
      </c>
      <c r="E31" s="8" t="s">
        <v>37</v>
      </c>
      <c r="F31" s="8"/>
      <c r="G31" s="10">
        <v>16</v>
      </c>
      <c r="H31" s="10">
        <f t="shared" si="0"/>
        <v>0</v>
      </c>
    </row>
    <row r="32" ht="32" customHeight="1" spans="1:8">
      <c r="A32" s="7">
        <v>29</v>
      </c>
      <c r="B32" s="8" t="s">
        <v>94</v>
      </c>
      <c r="C32" s="7"/>
      <c r="D32" s="11"/>
      <c r="E32" s="8" t="s">
        <v>95</v>
      </c>
      <c r="F32" s="8"/>
      <c r="G32" s="10">
        <v>10</v>
      </c>
      <c r="H32" s="10">
        <f t="shared" si="0"/>
        <v>0</v>
      </c>
    </row>
    <row r="33" ht="32" customHeight="1" spans="1:8">
      <c r="A33" s="7">
        <v>30</v>
      </c>
      <c r="B33" s="8" t="s">
        <v>96</v>
      </c>
      <c r="C33" s="7"/>
      <c r="D33" s="9" t="s">
        <v>31</v>
      </c>
      <c r="E33" s="8" t="s">
        <v>37</v>
      </c>
      <c r="F33" s="8"/>
      <c r="G33" s="10">
        <v>1</v>
      </c>
      <c r="H33" s="10">
        <f t="shared" si="0"/>
        <v>0</v>
      </c>
    </row>
    <row r="34" ht="32" customHeight="1" spans="1:8">
      <c r="A34" s="7">
        <v>31</v>
      </c>
      <c r="B34" s="8" t="s">
        <v>97</v>
      </c>
      <c r="C34" s="7"/>
      <c r="D34" s="9" t="s">
        <v>31</v>
      </c>
      <c r="E34" s="8" t="s">
        <v>37</v>
      </c>
      <c r="F34" s="8"/>
      <c r="G34" s="10">
        <v>5</v>
      </c>
      <c r="H34" s="10">
        <f t="shared" si="0"/>
        <v>0</v>
      </c>
    </row>
    <row r="35" ht="32" customHeight="1" spans="1:8">
      <c r="A35" s="7">
        <v>32</v>
      </c>
      <c r="B35" s="8" t="s">
        <v>98</v>
      </c>
      <c r="C35" s="7"/>
      <c r="D35" s="9" t="s">
        <v>99</v>
      </c>
      <c r="E35" s="8" t="s">
        <v>23</v>
      </c>
      <c r="F35" s="8"/>
      <c r="G35" s="10">
        <v>50</v>
      </c>
      <c r="H35" s="10">
        <f t="shared" si="0"/>
        <v>0</v>
      </c>
    </row>
    <row r="36" ht="32" customHeight="1" spans="1:8">
      <c r="A36" s="7">
        <v>33</v>
      </c>
      <c r="B36" s="8" t="s">
        <v>100</v>
      </c>
      <c r="C36" s="7"/>
      <c r="D36" s="9" t="s">
        <v>101</v>
      </c>
      <c r="E36" s="8" t="s">
        <v>12</v>
      </c>
      <c r="F36" s="8"/>
      <c r="G36" s="10">
        <v>2</v>
      </c>
      <c r="H36" s="10"/>
    </row>
    <row r="37" ht="32" customHeight="1" spans="1:8">
      <c r="A37" s="7">
        <v>34</v>
      </c>
      <c r="B37" s="8" t="s">
        <v>102</v>
      </c>
      <c r="C37" s="7"/>
      <c r="D37" s="9" t="s">
        <v>103</v>
      </c>
      <c r="E37" s="8" t="s">
        <v>37</v>
      </c>
      <c r="F37" s="12"/>
      <c r="G37" s="10">
        <v>1</v>
      </c>
      <c r="H37" s="10">
        <f>F37*G37</f>
        <v>0</v>
      </c>
    </row>
    <row r="38" ht="32" customHeight="1" spans="1:8">
      <c r="A38" s="7">
        <v>35</v>
      </c>
      <c r="B38" s="8" t="s">
        <v>104</v>
      </c>
      <c r="C38" s="7"/>
      <c r="D38" s="9" t="s">
        <v>105</v>
      </c>
      <c r="E38" s="8" t="s">
        <v>72</v>
      </c>
      <c r="F38" s="8"/>
      <c r="G38" s="10">
        <v>3</v>
      </c>
      <c r="H38" s="10">
        <f>F38*G38</f>
        <v>0</v>
      </c>
    </row>
    <row r="39" ht="32" customHeight="1" spans="1:8">
      <c r="A39" s="7">
        <v>36</v>
      </c>
      <c r="B39" s="8" t="s">
        <v>106</v>
      </c>
      <c r="C39" s="8" t="s">
        <v>107</v>
      </c>
      <c r="D39" s="9" t="s">
        <v>108</v>
      </c>
      <c r="E39" s="8" t="s">
        <v>109</v>
      </c>
      <c r="F39" s="8"/>
      <c r="G39" s="10">
        <v>3</v>
      </c>
      <c r="H39" s="10">
        <f>F39*G39</f>
        <v>0</v>
      </c>
    </row>
    <row r="40" ht="32" customHeight="1" spans="1:8">
      <c r="A40" s="7">
        <v>37</v>
      </c>
      <c r="B40" s="8" t="s">
        <v>110</v>
      </c>
      <c r="C40" s="8" t="s">
        <v>111</v>
      </c>
      <c r="D40" s="9" t="s">
        <v>112</v>
      </c>
      <c r="E40" s="8" t="s">
        <v>72</v>
      </c>
      <c r="F40" s="8"/>
      <c r="G40" s="10">
        <v>2</v>
      </c>
      <c r="H40" s="10">
        <f>F40*G40</f>
        <v>0</v>
      </c>
    </row>
    <row r="41" ht="32" customHeight="1" spans="1:8">
      <c r="A41" s="7">
        <v>38</v>
      </c>
      <c r="B41" s="8" t="s">
        <v>113</v>
      </c>
      <c r="C41" s="8" t="s">
        <v>111</v>
      </c>
      <c r="D41" s="9" t="s">
        <v>114</v>
      </c>
      <c r="E41" s="8" t="s">
        <v>72</v>
      </c>
      <c r="F41" s="8"/>
      <c r="G41" s="10">
        <v>1</v>
      </c>
      <c r="H41" s="10">
        <f>F41*G41</f>
        <v>0</v>
      </c>
    </row>
    <row r="42" ht="32" customHeight="1" spans="1:8">
      <c r="A42" s="7">
        <v>39</v>
      </c>
      <c r="B42" s="8" t="s">
        <v>115</v>
      </c>
      <c r="C42" s="8"/>
      <c r="D42" s="9" t="s">
        <v>116</v>
      </c>
      <c r="E42" s="8" t="s">
        <v>72</v>
      </c>
      <c r="F42" s="8"/>
      <c r="G42" s="10">
        <v>2</v>
      </c>
      <c r="H42" s="10"/>
    </row>
    <row r="43" ht="32" customHeight="1" spans="1:8">
      <c r="A43" s="7">
        <v>40</v>
      </c>
      <c r="B43" s="8" t="s">
        <v>117</v>
      </c>
      <c r="C43" s="8"/>
      <c r="D43" s="9" t="s">
        <v>118</v>
      </c>
      <c r="E43" s="8" t="s">
        <v>119</v>
      </c>
      <c r="F43" s="8"/>
      <c r="G43" s="10">
        <v>2</v>
      </c>
      <c r="H43" s="10"/>
    </row>
    <row r="44" ht="32" customHeight="1" spans="1:8">
      <c r="A44" s="7">
        <v>41</v>
      </c>
      <c r="B44" s="8" t="s">
        <v>120</v>
      </c>
      <c r="C44" s="7"/>
      <c r="D44" s="9" t="s">
        <v>121</v>
      </c>
      <c r="E44" s="8" t="s">
        <v>37</v>
      </c>
      <c r="F44" s="8"/>
      <c r="G44" s="10">
        <v>60</v>
      </c>
      <c r="H44" s="10">
        <f t="shared" ref="H44:H50" si="1">F44*G44</f>
        <v>0</v>
      </c>
    </row>
    <row r="45" ht="32" customHeight="1" spans="1:8">
      <c r="A45" s="7">
        <v>42</v>
      </c>
      <c r="B45" s="8" t="s">
        <v>122</v>
      </c>
      <c r="C45" s="8" t="s">
        <v>123</v>
      </c>
      <c r="D45" s="9" t="s">
        <v>124</v>
      </c>
      <c r="E45" s="8" t="s">
        <v>40</v>
      </c>
      <c r="F45" s="8"/>
      <c r="G45" s="10">
        <v>3</v>
      </c>
      <c r="H45" s="10">
        <f t="shared" si="1"/>
        <v>0</v>
      </c>
    </row>
    <row r="46" ht="32" customHeight="1" spans="1:8">
      <c r="A46" s="7">
        <v>43</v>
      </c>
      <c r="B46" s="8" t="s">
        <v>125</v>
      </c>
      <c r="C46" s="8" t="s">
        <v>126</v>
      </c>
      <c r="D46" s="9" t="s">
        <v>127</v>
      </c>
      <c r="E46" s="8" t="s">
        <v>37</v>
      </c>
      <c r="F46" s="8"/>
      <c r="G46" s="10">
        <v>16</v>
      </c>
      <c r="H46" s="10">
        <f t="shared" si="1"/>
        <v>0</v>
      </c>
    </row>
    <row r="47" ht="32" customHeight="1" spans="1:8">
      <c r="A47" s="7">
        <v>44</v>
      </c>
      <c r="B47" s="8" t="s">
        <v>128</v>
      </c>
      <c r="C47" s="7"/>
      <c r="D47" s="9" t="s">
        <v>31</v>
      </c>
      <c r="E47" s="8" t="s">
        <v>37</v>
      </c>
      <c r="F47" s="8"/>
      <c r="G47" s="10">
        <v>1</v>
      </c>
      <c r="H47" s="10">
        <f t="shared" si="1"/>
        <v>0</v>
      </c>
    </row>
    <row r="48" ht="32" customHeight="1" spans="1:8">
      <c r="A48" s="7">
        <v>45</v>
      </c>
      <c r="B48" s="7" t="s">
        <v>129</v>
      </c>
      <c r="C48" s="7"/>
      <c r="D48" s="11" t="s">
        <v>130</v>
      </c>
      <c r="E48" s="7" t="s">
        <v>37</v>
      </c>
      <c r="F48" s="13"/>
      <c r="G48" s="10">
        <v>3</v>
      </c>
      <c r="H48" s="10">
        <f t="shared" si="1"/>
        <v>0</v>
      </c>
    </row>
    <row r="49" ht="82" customHeight="1" spans="1:8">
      <c r="A49" s="7">
        <v>46</v>
      </c>
      <c r="B49" s="7" t="s">
        <v>131</v>
      </c>
      <c r="C49" s="7" t="s">
        <v>132</v>
      </c>
      <c r="D49" s="11" t="s">
        <v>133</v>
      </c>
      <c r="E49" s="7" t="s">
        <v>12</v>
      </c>
      <c r="F49" s="13"/>
      <c r="G49" s="10">
        <v>16</v>
      </c>
      <c r="H49" s="10">
        <f t="shared" si="1"/>
        <v>0</v>
      </c>
    </row>
    <row r="50" ht="33" customHeight="1" spans="1:8">
      <c r="A50" s="7">
        <v>47</v>
      </c>
      <c r="B50" s="14" t="s">
        <v>134</v>
      </c>
      <c r="C50" s="14"/>
      <c r="D50" s="14" t="s">
        <v>135</v>
      </c>
      <c r="E50" s="14" t="s">
        <v>37</v>
      </c>
      <c r="F50" s="14"/>
      <c r="G50" s="10">
        <v>15</v>
      </c>
      <c r="H50" s="10">
        <f t="shared" si="1"/>
        <v>0</v>
      </c>
    </row>
    <row r="51" ht="33" customHeight="1" spans="1:8">
      <c r="A51" s="14" t="s">
        <v>136</v>
      </c>
      <c r="B51" s="14"/>
      <c r="C51" s="14"/>
      <c r="D51" s="14"/>
      <c r="E51" s="14"/>
      <c r="F51" s="14"/>
      <c r="G51" s="10"/>
      <c r="H51" s="10">
        <f>SUM(H4:H49)</f>
        <v>0</v>
      </c>
    </row>
    <row r="52" ht="99" customHeight="1" spans="1:8">
      <c r="A52" s="15" t="s">
        <v>137</v>
      </c>
      <c r="B52" s="15"/>
      <c r="C52" s="15"/>
      <c r="D52" s="15"/>
      <c r="E52" s="15"/>
      <c r="F52" s="15"/>
      <c r="G52" s="15"/>
      <c r="H52" s="15"/>
    </row>
    <row r="53" spans="1:8">
      <c r="A53" s="16"/>
      <c r="B53" s="16"/>
      <c r="C53" s="16"/>
      <c r="D53" s="16" t="s">
        <v>138</v>
      </c>
      <c r="E53" s="16"/>
      <c r="F53" s="16"/>
      <c r="G53" s="17"/>
      <c r="H53" s="18"/>
    </row>
    <row r="54" spans="1:8">
      <c r="A54" s="16"/>
      <c r="B54" s="16"/>
      <c r="C54" s="16"/>
      <c r="D54" s="16" t="s">
        <v>139</v>
      </c>
      <c r="E54" s="16"/>
      <c r="F54" s="16"/>
      <c r="G54" s="17"/>
      <c r="H54" s="18"/>
    </row>
    <row r="55" spans="1:8">
      <c r="A55" s="16"/>
      <c r="B55" s="16"/>
      <c r="C55" s="16"/>
      <c r="D55" s="16" t="s">
        <v>140</v>
      </c>
      <c r="E55" s="16"/>
      <c r="F55" s="16"/>
      <c r="G55" s="17"/>
      <c r="H55" s="18"/>
    </row>
  </sheetData>
  <autoFilter ref="A3:H55">
    <extLst/>
  </autoFilter>
  <mergeCells count="3">
    <mergeCell ref="A2:H2"/>
    <mergeCell ref="A51:E51"/>
    <mergeCell ref="A52:H52"/>
  </mergeCells>
  <pageMargins left="0.196527777777778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何倩雯</dc:creator>
  <cp:lastModifiedBy>胡幸幸</cp:lastModifiedBy>
  <dcterms:created xsi:type="dcterms:W3CDTF">2024-04-22T03:26:00Z</dcterms:created>
  <dcterms:modified xsi:type="dcterms:W3CDTF">2024-05-27T07:27:15Z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B21423F5A1794ECFB9472F66EA6399AC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