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Sheet1!$A$1:$J$66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4"/>
</calcChain>
</file>

<file path=xl/sharedStrings.xml><?xml version="1.0" encoding="utf-8"?>
<sst xmlns="http://schemas.openxmlformats.org/spreadsheetml/2006/main" count="251" uniqueCount="157">
  <si>
    <t>序号</t>
    <phoneticPr fontId="1" type="noConversion"/>
  </si>
  <si>
    <t>规格型号</t>
    <phoneticPr fontId="1" type="noConversion"/>
  </si>
  <si>
    <t>技术指标</t>
    <phoneticPr fontId="1" type="noConversion"/>
  </si>
  <si>
    <t>单位</t>
    <phoneticPr fontId="1" type="noConversion"/>
  </si>
  <si>
    <t>数量</t>
    <phoneticPr fontId="1" type="noConversion"/>
  </si>
  <si>
    <t>单价报价（元）</t>
    <phoneticPr fontId="1" type="noConversion"/>
  </si>
  <si>
    <t>单项报价（元）</t>
    <phoneticPr fontId="1" type="noConversion"/>
  </si>
  <si>
    <t>名   称</t>
    <phoneticPr fontId="1" type="noConversion"/>
  </si>
  <si>
    <t>合计</t>
    <phoneticPr fontId="1" type="noConversion"/>
  </si>
  <si>
    <t>报价单位（盖章）：</t>
    <phoneticPr fontId="1" type="noConversion"/>
  </si>
  <si>
    <t>联系电话：</t>
    <phoneticPr fontId="1" type="noConversion"/>
  </si>
  <si>
    <t>备注：</t>
    <phoneticPr fontId="1" type="noConversion"/>
  </si>
  <si>
    <t>台</t>
    <phoneticPr fontId="1" type="noConversion"/>
  </si>
  <si>
    <t>个</t>
    <phoneticPr fontId="1" type="noConversion"/>
  </si>
  <si>
    <t>片</t>
    <phoneticPr fontId="1" type="noConversion"/>
  </si>
  <si>
    <t>把</t>
    <phoneticPr fontId="1" type="noConversion"/>
  </si>
  <si>
    <t>卷</t>
    <phoneticPr fontId="1" type="noConversion"/>
  </si>
  <si>
    <t>套</t>
    <phoneticPr fontId="1" type="noConversion"/>
  </si>
  <si>
    <t xml:space="preserve">福建省特种设备检验研究院龙岩分院科研材料采购报价表
</t>
    <phoneticPr fontId="1" type="noConversion"/>
  </si>
  <si>
    <t>氯化钠</t>
    <phoneticPr fontId="1" type="noConversion"/>
  </si>
  <si>
    <t>划痕刀柄</t>
    <phoneticPr fontId="1" type="noConversion"/>
  </si>
  <si>
    <t>划痕刀片</t>
    <phoneticPr fontId="1" type="noConversion"/>
  </si>
  <si>
    <t>标准腐蚀片</t>
    <phoneticPr fontId="1" type="noConversion"/>
  </si>
  <si>
    <t>3M纤维胶带</t>
    <phoneticPr fontId="1" type="noConversion"/>
  </si>
  <si>
    <t>米其邦胶带NICHIBAN</t>
    <phoneticPr fontId="1" type="noConversion"/>
  </si>
  <si>
    <t>溶液桶</t>
    <phoneticPr fontId="1" type="noConversion"/>
  </si>
  <si>
    <t>箱体</t>
    <phoneticPr fontId="1" type="noConversion"/>
  </si>
  <si>
    <t>箱体固定工装</t>
    <phoneticPr fontId="1" type="noConversion"/>
  </si>
  <si>
    <t>玻璃钢棒</t>
    <phoneticPr fontId="1" type="noConversion"/>
  </si>
  <si>
    <t>玻璃搅拌棒</t>
    <phoneticPr fontId="1" type="noConversion"/>
  </si>
  <si>
    <t>干燥皿</t>
    <phoneticPr fontId="1" type="noConversion"/>
  </si>
  <si>
    <t>柠檬酸二胺溶液</t>
    <phoneticPr fontId="1" type="noConversion"/>
  </si>
  <si>
    <t>氢氧化钠</t>
    <phoneticPr fontId="1" type="noConversion"/>
  </si>
  <si>
    <t>PH缓冲剂</t>
    <phoneticPr fontId="1" type="noConversion"/>
  </si>
  <si>
    <t>烧杯</t>
    <phoneticPr fontId="1" type="noConversion"/>
  </si>
  <si>
    <t>气管枪</t>
    <phoneticPr fontId="1" type="noConversion"/>
  </si>
  <si>
    <t>百格刀</t>
    <phoneticPr fontId="1" type="noConversion"/>
  </si>
  <si>
    <t>氙灯灯管</t>
    <phoneticPr fontId="1" type="noConversion"/>
  </si>
  <si>
    <t>不锈钢全螺纹螺柱</t>
    <phoneticPr fontId="1" type="noConversion"/>
  </si>
  <si>
    <t>高头手拧螺母</t>
    <phoneticPr fontId="1" type="noConversion"/>
  </si>
  <si>
    <t>铝型材</t>
    <phoneticPr fontId="1" type="noConversion"/>
  </si>
  <si>
    <t>乙二醇冷冻液</t>
    <phoneticPr fontId="1" type="noConversion"/>
  </si>
  <si>
    <t>液压油</t>
    <phoneticPr fontId="1" type="noConversion"/>
  </si>
  <si>
    <t>PAG液压油</t>
    <phoneticPr fontId="1" type="noConversion"/>
  </si>
  <si>
    <t>汽车翼子板</t>
    <phoneticPr fontId="1" type="noConversion"/>
  </si>
  <si>
    <t>汽车下滑轮</t>
    <phoneticPr fontId="1" type="noConversion"/>
  </si>
  <si>
    <t>汽车水箱下支架</t>
    <phoneticPr fontId="1" type="noConversion"/>
  </si>
  <si>
    <t>汽车发动机支架</t>
    <phoneticPr fontId="1" type="noConversion"/>
  </si>
  <si>
    <t>汽车前牌照板</t>
    <phoneticPr fontId="1" type="noConversion"/>
  </si>
  <si>
    <t>汽车发动机下挡板</t>
    <phoneticPr fontId="1" type="noConversion"/>
  </si>
  <si>
    <t>汽车前杠后支撑板</t>
    <phoneticPr fontId="1" type="noConversion"/>
  </si>
  <si>
    <t>汽车发动机出水管</t>
    <phoneticPr fontId="1" type="noConversion"/>
  </si>
  <si>
    <t>汽车换档杆防尘罩</t>
    <phoneticPr fontId="1" type="noConversion"/>
  </si>
  <si>
    <t>汽车发电机皮带1</t>
    <phoneticPr fontId="1" type="noConversion"/>
  </si>
  <si>
    <t>汽车发电机皮带2</t>
    <phoneticPr fontId="1" type="noConversion"/>
  </si>
  <si>
    <t>汽车顶盖内饰1</t>
    <phoneticPr fontId="1" type="noConversion"/>
  </si>
  <si>
    <t>汽车顶盖内饰2</t>
    <phoneticPr fontId="1" type="noConversion"/>
  </si>
  <si>
    <t>皮革</t>
    <phoneticPr fontId="1" type="noConversion"/>
  </si>
  <si>
    <t>电瓶电线连接延长线</t>
    <phoneticPr fontId="1" type="noConversion"/>
  </si>
  <si>
    <t>EC系列大电流航模插头</t>
    <phoneticPr fontId="1" type="noConversion"/>
  </si>
  <si>
    <t>手电钻</t>
    <phoneticPr fontId="1" type="noConversion"/>
  </si>
  <si>
    <t>角磨机</t>
    <phoneticPr fontId="1" type="noConversion"/>
  </si>
  <si>
    <t>工具套装</t>
    <phoneticPr fontId="1" type="noConversion"/>
  </si>
  <si>
    <t>CAN卡</t>
    <phoneticPr fontId="1" type="noConversion"/>
  </si>
  <si>
    <t>非接触式转速计</t>
    <phoneticPr fontId="1" type="noConversion"/>
  </si>
  <si>
    <t>传感器工装</t>
    <phoneticPr fontId="1" type="noConversion"/>
  </si>
  <si>
    <t>气泡垫</t>
    <phoneticPr fontId="1" type="noConversion"/>
  </si>
  <si>
    <t>温湿度计</t>
    <phoneticPr fontId="1" type="noConversion"/>
  </si>
  <si>
    <t>密封箱</t>
    <phoneticPr fontId="1" type="noConversion"/>
  </si>
  <si>
    <t>螺栓</t>
    <phoneticPr fontId="1" type="noConversion"/>
  </si>
  <si>
    <t>电动汽车用动力蓄电池模组</t>
    <phoneticPr fontId="1" type="noConversion"/>
  </si>
  <si>
    <t>500g/瓶</t>
    <phoneticPr fontId="1" type="noConversion"/>
  </si>
  <si>
    <t>分析纯AR</t>
    <phoneticPr fontId="1" type="noConversion"/>
  </si>
  <si>
    <t>ACC49-1</t>
    <phoneticPr fontId="1" type="noConversion"/>
  </si>
  <si>
    <t>满足DINISO9227和ISO12944-6标准</t>
    <phoneticPr fontId="1" type="noConversion"/>
  </si>
  <si>
    <t>ACC49-2</t>
    <phoneticPr fontId="1" type="noConversion"/>
  </si>
  <si>
    <t>BGD 2309</t>
    <phoneticPr fontId="1" type="noConversion"/>
  </si>
  <si>
    <t>满足ISO9227标准，20片每包</t>
    <phoneticPr fontId="1" type="noConversion"/>
  </si>
  <si>
    <t>898型</t>
    <phoneticPr fontId="1" type="noConversion"/>
  </si>
  <si>
    <t>25mm宽，50m长</t>
    <phoneticPr fontId="1" type="noConversion"/>
  </si>
  <si>
    <t>CT-405AP-24</t>
    <phoneticPr fontId="1" type="noConversion"/>
  </si>
  <si>
    <t>35m长</t>
    <phoneticPr fontId="1" type="noConversion"/>
  </si>
  <si>
    <t>CT-24</t>
    <phoneticPr fontId="1" type="noConversion"/>
  </si>
  <si>
    <t>100L</t>
    <phoneticPr fontId="1" type="noConversion"/>
  </si>
  <si>
    <t>带脚轮</t>
    <phoneticPr fontId="1" type="noConversion"/>
  </si>
  <si>
    <t>定制</t>
    <phoneticPr fontId="1" type="noConversion"/>
  </si>
  <si>
    <t>详见图纸</t>
    <phoneticPr fontId="1" type="noConversion"/>
  </si>
  <si>
    <t>详见图纸，含快速夹具胶头螺丝6套</t>
    <phoneticPr fontId="1" type="noConversion"/>
  </si>
  <si>
    <t>/</t>
    <phoneticPr fontId="1" type="noConversion"/>
  </si>
  <si>
    <t>直径20mm，长度1000mm</t>
    <phoneticPr fontId="1" type="noConversion"/>
  </si>
  <si>
    <t>直径5～8mm，长度150mm</t>
    <phoneticPr fontId="1" type="noConversion"/>
  </si>
  <si>
    <t>透明，内径≥200mm，含干燥剂</t>
    <phoneticPr fontId="1" type="noConversion"/>
  </si>
  <si>
    <t>500mL/瓶</t>
    <phoneticPr fontId="1" type="noConversion"/>
  </si>
  <si>
    <t>20%质量分数</t>
    <phoneticPr fontId="1" type="noConversion"/>
  </si>
  <si>
    <t>盐溶液PH调节</t>
    <phoneticPr fontId="1" type="noConversion"/>
  </si>
  <si>
    <t>每套含邻苯二甲酸氢钾、混合磷酸盐、硼砂各一包（配置标准250mL溶液）</t>
    <phoneticPr fontId="1" type="noConversion"/>
  </si>
  <si>
    <t>250mL，玻璃</t>
    <phoneticPr fontId="1" type="noConversion"/>
  </si>
  <si>
    <t>500mL，玻璃</t>
    <phoneticPr fontId="1" type="noConversion"/>
  </si>
  <si>
    <t xml:space="preserve">/ </t>
    <phoneticPr fontId="1" type="noConversion"/>
  </si>
  <si>
    <t>带5米弹簧气管（含公母头）</t>
    <phoneticPr fontId="1" type="noConversion"/>
  </si>
  <si>
    <t>满足GB/T9286标准</t>
    <phoneticPr fontId="1" type="noConversion"/>
  </si>
  <si>
    <t>BURNER XENON35/65</t>
    <phoneticPr fontId="1" type="noConversion"/>
  </si>
  <si>
    <t>适配Ci4400氙灯老化试验箱，6500瓦</t>
    <phoneticPr fontId="1" type="noConversion"/>
  </si>
  <si>
    <t>M16*300mm</t>
    <phoneticPr fontId="1" type="noConversion"/>
  </si>
  <si>
    <t>材质SUS304</t>
    <phoneticPr fontId="1" type="noConversion"/>
  </si>
  <si>
    <t>M16*500mm</t>
    <phoneticPr fontId="1" type="noConversion"/>
  </si>
  <si>
    <t>M16*800mm</t>
    <phoneticPr fontId="1" type="noConversion"/>
  </si>
  <si>
    <t>M16，通孔</t>
    <phoneticPr fontId="1" type="noConversion"/>
  </si>
  <si>
    <t>上下螺纹各对角铣一半，材质SUS304</t>
    <phoneticPr fontId="1" type="noConversion"/>
  </si>
  <si>
    <t>45*90*300mm</t>
    <phoneticPr fontId="1" type="noConversion"/>
  </si>
  <si>
    <t>在90mm宽的面中心，按长度方向对称布置3个Φ17通孔，每间隔100mm加工</t>
    <phoneticPr fontId="1" type="noConversion"/>
  </si>
  <si>
    <t>45*90*500mm</t>
    <phoneticPr fontId="1" type="noConversion"/>
  </si>
  <si>
    <t>在90mm宽的面中心，按长度方向对称布置5个Φ17通孔，每间隔100mm加工</t>
    <phoneticPr fontId="1" type="noConversion"/>
  </si>
  <si>
    <t>45*90*800mm</t>
    <phoneticPr fontId="1" type="noConversion"/>
  </si>
  <si>
    <t>在90mm宽的面中心，按长度方向对称布置8个Φ17通孔，每间隔100mm加工</t>
    <phoneticPr fontId="1" type="noConversion"/>
  </si>
  <si>
    <t>25L/桶</t>
    <phoneticPr fontId="1" type="noConversion"/>
  </si>
  <si>
    <r>
      <t>60-70%</t>
    </r>
    <r>
      <rPr>
        <sz val="10.5"/>
        <color theme="1"/>
        <rFont val="宋体"/>
        <family val="3"/>
        <charset val="134"/>
      </rPr>
      <t>，工业级</t>
    </r>
    <phoneticPr fontId="1" type="noConversion"/>
  </si>
  <si>
    <t>100L/桶</t>
    <phoneticPr fontId="1" type="noConversion"/>
  </si>
  <si>
    <t>ISO VG46</t>
    <phoneticPr fontId="1" type="noConversion"/>
  </si>
  <si>
    <t>PAG56</t>
    <phoneticPr fontId="1" type="noConversion"/>
  </si>
  <si>
    <t>盐雾试验用，漆面需完整</t>
    <phoneticPr fontId="1" type="noConversion"/>
  </si>
  <si>
    <t>氙灯老化试验用，边缘光滑无毛刺</t>
    <phoneticPr fontId="1" type="noConversion"/>
  </si>
  <si>
    <t>边缘光滑无毛刺</t>
    <phoneticPr fontId="1" type="noConversion"/>
  </si>
  <si>
    <t>氙灯老化试验用，边缘光滑无毛刺，颜色8004、8008、4002、4003、4007、4008、4011长度各1米</t>
    <phoneticPr fontId="1" type="noConversion"/>
  </si>
  <si>
    <t>25平方</t>
    <phoneticPr fontId="1" type="noConversion"/>
  </si>
  <si>
    <t>0.5m长线束，线束两端为直径10mm铜鼻子，红色、黑色各1根</t>
    <phoneticPr fontId="1" type="noConversion"/>
  </si>
  <si>
    <t>EC8</t>
    <phoneticPr fontId="1" type="noConversion"/>
  </si>
  <si>
    <t>额定电流100A，额定电压500V，配EC8公头、EC8母头、0.25m长线束，红色、黑色各1根</t>
    <phoneticPr fontId="1" type="noConversion"/>
  </si>
  <si>
    <t>GBM 10RE</t>
    <phoneticPr fontId="1" type="noConversion"/>
  </si>
  <si>
    <t>额定电压：220V，额定功率：450W</t>
    <phoneticPr fontId="1" type="noConversion"/>
  </si>
  <si>
    <t>GWS 700</t>
    <phoneticPr fontId="1" type="noConversion"/>
  </si>
  <si>
    <t>额定电压：220V，额定功率：710W</t>
    <phoneticPr fontId="1" type="noConversion"/>
  </si>
  <si>
    <t>工具套装包含:锉刀，丝锥（M16），锯子，活动扳手，撬棍，尖嘴钳，铁锤，铆钉枪，大力钳</t>
    <phoneticPr fontId="1" type="noConversion"/>
  </si>
  <si>
    <t>USBCAN-2Ⅰ+</t>
    <phoneticPr fontId="1" type="noConversion"/>
  </si>
  <si>
    <t>通道数量2，数据处理速度8800帧/s，含OBD线束</t>
    <phoneticPr fontId="1" type="noConversion"/>
  </si>
  <si>
    <t>UT372</t>
    <phoneticPr fontId="1" type="noConversion"/>
  </si>
  <si>
    <t>转速量程：10rpm～99999rpm，计数量程：0～99999，需配置USB数据线、反光纸、电池</t>
    <phoneticPr fontId="1" type="noConversion"/>
  </si>
  <si>
    <t>宽度80cm，直径1.1m</t>
    <phoneticPr fontId="1" type="noConversion"/>
  </si>
  <si>
    <t>174H</t>
    <phoneticPr fontId="1" type="noConversion"/>
  </si>
  <si>
    <t>湿度：0～100%RH 温度：-20～70 ℃，带数据传输底座。</t>
    <phoneticPr fontId="1" type="noConversion"/>
  </si>
  <si>
    <t>400mm*300mm*180mm,卡扣式，塑料，IP67防护等级，含干燥剂</t>
    <phoneticPr fontId="1" type="noConversion"/>
  </si>
  <si>
    <t>材质为SUS304，M12*60、M16*50、M16*75，含弹平垫</t>
    <phoneticPr fontId="1" type="noConversion"/>
  </si>
  <si>
    <t>4S1P</t>
    <phoneticPr fontId="1" type="noConversion"/>
  </si>
  <si>
    <t>三元，标称电压：14.8V，标称容量：145Ah</t>
    <phoneticPr fontId="1" type="noConversion"/>
  </si>
  <si>
    <t>单价控制价（元）</t>
    <phoneticPr fontId="1" type="noConversion"/>
  </si>
  <si>
    <t>单项控制价（元）</t>
    <phoneticPr fontId="1" type="noConversion"/>
  </si>
  <si>
    <t>招标总控制价：
82914元</t>
    <phoneticPr fontId="1" type="noConversion"/>
  </si>
  <si>
    <t>总报价：</t>
    <phoneticPr fontId="1" type="noConversion"/>
  </si>
  <si>
    <t>瓶</t>
    <phoneticPr fontId="1" type="noConversion"/>
  </si>
  <si>
    <t>包</t>
    <phoneticPr fontId="1" type="noConversion"/>
  </si>
  <si>
    <t>根</t>
    <phoneticPr fontId="1" type="noConversion"/>
  </si>
  <si>
    <t>桶</t>
    <phoneticPr fontId="1" type="noConversion"/>
  </si>
  <si>
    <t>升</t>
    <phoneticPr fontId="1" type="noConversion"/>
  </si>
  <si>
    <t>件</t>
    <phoneticPr fontId="1" type="noConversion"/>
  </si>
  <si>
    <t>组</t>
    <phoneticPr fontId="1" type="noConversion"/>
  </si>
  <si>
    <t>附件1</t>
    <phoneticPr fontId="1" type="noConversion"/>
  </si>
  <si>
    <t>1、以上报价含税含运费；2、其中非接触式转速计、温湿度计须经有资质的计量机构出具合格计量证书，计量费不包含在投标价格内；3、报价超过单价控制价视为无效报价，招标总控制价为82914元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</si>
</sst>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view="pageBreakPreview" topLeftCell="A58" zoomScale="85" zoomScaleSheetLayoutView="85" workbookViewId="0">
      <selection activeCell="O64" sqref="O64"/>
    </sheetView>
  </sheetViews>
  <sheetFormatPr defaultRowHeight="14.4"/>
  <cols>
    <col min="1" max="1" width="6.6640625" style="2" customWidth="1"/>
    <col min="2" max="2" width="17.88671875" customWidth="1"/>
    <col min="3" max="3" width="16.109375" customWidth="1"/>
    <col min="4" max="4" width="20.6640625" customWidth="1"/>
    <col min="5" max="5" width="8.88671875" customWidth="1"/>
    <col min="6" max="6" width="9.88671875" customWidth="1"/>
    <col min="7" max="7" width="11.88671875" customWidth="1"/>
    <col min="8" max="8" width="11.109375" customWidth="1"/>
    <col min="9" max="9" width="11.6640625" customWidth="1"/>
    <col min="10" max="10" width="12.5546875" customWidth="1"/>
  </cols>
  <sheetData>
    <row r="1" spans="1:10" ht="18.600000000000001" customHeight="1">
      <c r="A1" s="6" t="s">
        <v>155</v>
      </c>
      <c r="B1" s="7"/>
      <c r="C1" s="7"/>
      <c r="D1" s="7"/>
      <c r="E1" s="7"/>
      <c r="F1" s="7"/>
      <c r="G1" s="7"/>
      <c r="H1" s="7"/>
      <c r="I1" s="7"/>
      <c r="J1" s="7"/>
    </row>
    <row r="2" spans="1:10" ht="39.6" customHeight="1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8.8">
      <c r="A3" s="3" t="s">
        <v>0</v>
      </c>
      <c r="B3" s="3" t="s">
        <v>7</v>
      </c>
      <c r="C3" s="3" t="s">
        <v>1</v>
      </c>
      <c r="D3" s="3" t="s">
        <v>2</v>
      </c>
      <c r="E3" s="3" t="s">
        <v>3</v>
      </c>
      <c r="F3" s="3" t="s">
        <v>4</v>
      </c>
      <c r="G3" s="12" t="s">
        <v>144</v>
      </c>
      <c r="H3" s="12" t="s">
        <v>145</v>
      </c>
      <c r="I3" s="3" t="s">
        <v>5</v>
      </c>
      <c r="J3" s="3" t="s">
        <v>6</v>
      </c>
    </row>
    <row r="4" spans="1:10" s="1" customFormat="1">
      <c r="A4" s="5">
        <v>1</v>
      </c>
      <c r="B4" s="3" t="s">
        <v>19</v>
      </c>
      <c r="C4" s="3" t="s">
        <v>71</v>
      </c>
      <c r="D4" s="3" t="s">
        <v>72</v>
      </c>
      <c r="E4" s="3">
        <v>70</v>
      </c>
      <c r="F4" s="3" t="s">
        <v>148</v>
      </c>
      <c r="G4" s="3">
        <v>20</v>
      </c>
      <c r="H4" s="3">
        <f>E4*G4</f>
        <v>1400</v>
      </c>
      <c r="I4" s="3"/>
      <c r="J4" s="3"/>
    </row>
    <row r="5" spans="1:10" s="1" customFormat="1" ht="28.8">
      <c r="A5" s="3">
        <v>2</v>
      </c>
      <c r="B5" s="3" t="s">
        <v>20</v>
      </c>
      <c r="C5" s="3" t="s">
        <v>73</v>
      </c>
      <c r="D5" s="3" t="s">
        <v>74</v>
      </c>
      <c r="E5" s="3">
        <v>1</v>
      </c>
      <c r="F5" s="3" t="s">
        <v>15</v>
      </c>
      <c r="G5" s="3">
        <v>1200</v>
      </c>
      <c r="H5" s="3">
        <f t="shared" ref="H5:H61" si="0">E5*G5</f>
        <v>1200</v>
      </c>
      <c r="I5" s="3"/>
      <c r="J5" s="3"/>
    </row>
    <row r="6" spans="1:10" s="1" customFormat="1" ht="28.8">
      <c r="A6" s="5">
        <v>3</v>
      </c>
      <c r="B6" s="3" t="s">
        <v>21</v>
      </c>
      <c r="C6" s="3" t="s">
        <v>75</v>
      </c>
      <c r="D6" s="3" t="s">
        <v>74</v>
      </c>
      <c r="E6" s="3">
        <v>3</v>
      </c>
      <c r="F6" s="3" t="s">
        <v>14</v>
      </c>
      <c r="G6" s="3">
        <v>1200</v>
      </c>
      <c r="H6" s="3">
        <f t="shared" si="0"/>
        <v>3600</v>
      </c>
      <c r="I6" s="3"/>
      <c r="J6" s="3"/>
    </row>
    <row r="7" spans="1:10" s="1" customFormat="1" ht="28.8">
      <c r="A7" s="3">
        <v>4</v>
      </c>
      <c r="B7" s="3" t="s">
        <v>22</v>
      </c>
      <c r="C7" s="3" t="s">
        <v>76</v>
      </c>
      <c r="D7" s="3" t="s">
        <v>77</v>
      </c>
      <c r="E7" s="3">
        <v>4</v>
      </c>
      <c r="F7" s="3" t="s">
        <v>149</v>
      </c>
      <c r="G7" s="3">
        <v>610</v>
      </c>
      <c r="H7" s="3">
        <f t="shared" si="0"/>
        <v>2440</v>
      </c>
      <c r="I7" s="3"/>
      <c r="J7" s="3"/>
    </row>
    <row r="8" spans="1:10" s="1" customFormat="1">
      <c r="A8" s="5">
        <v>5</v>
      </c>
      <c r="B8" s="3" t="s">
        <v>23</v>
      </c>
      <c r="C8" s="3" t="s">
        <v>78</v>
      </c>
      <c r="D8" s="3" t="s">
        <v>79</v>
      </c>
      <c r="E8" s="3">
        <v>1</v>
      </c>
      <c r="F8" s="3" t="s">
        <v>16</v>
      </c>
      <c r="G8" s="3">
        <v>160</v>
      </c>
      <c r="H8" s="3">
        <f t="shared" si="0"/>
        <v>160</v>
      </c>
      <c r="I8" s="3"/>
      <c r="J8" s="3"/>
    </row>
    <row r="9" spans="1:10" s="1" customFormat="1" ht="28.8">
      <c r="A9" s="3">
        <v>6</v>
      </c>
      <c r="B9" s="3" t="s">
        <v>24</v>
      </c>
      <c r="C9" s="3" t="s">
        <v>80</v>
      </c>
      <c r="D9" s="3" t="s">
        <v>81</v>
      </c>
      <c r="E9" s="3">
        <v>1</v>
      </c>
      <c r="F9" s="3" t="s">
        <v>16</v>
      </c>
      <c r="G9" s="3">
        <v>80</v>
      </c>
      <c r="H9" s="3">
        <f t="shared" si="0"/>
        <v>80</v>
      </c>
      <c r="I9" s="3"/>
      <c r="J9" s="3"/>
    </row>
    <row r="10" spans="1:10" s="1" customFormat="1" ht="28.8">
      <c r="A10" s="5">
        <v>7</v>
      </c>
      <c r="B10" s="3" t="s">
        <v>24</v>
      </c>
      <c r="C10" s="3" t="s">
        <v>82</v>
      </c>
      <c r="D10" s="3" t="s">
        <v>81</v>
      </c>
      <c r="E10" s="3">
        <v>1</v>
      </c>
      <c r="F10" s="3" t="s">
        <v>16</v>
      </c>
      <c r="G10" s="3">
        <v>115</v>
      </c>
      <c r="H10" s="3">
        <f t="shared" si="0"/>
        <v>115</v>
      </c>
      <c r="I10" s="3"/>
      <c r="J10" s="3"/>
    </row>
    <row r="11" spans="1:10" s="1" customFormat="1">
      <c r="A11" s="3">
        <v>8</v>
      </c>
      <c r="B11" s="3" t="s">
        <v>25</v>
      </c>
      <c r="C11" s="3" t="s">
        <v>83</v>
      </c>
      <c r="D11" s="3" t="s">
        <v>84</v>
      </c>
      <c r="E11" s="3">
        <v>1</v>
      </c>
      <c r="F11" s="3" t="s">
        <v>13</v>
      </c>
      <c r="G11" s="3">
        <v>370</v>
      </c>
      <c r="H11" s="3">
        <f t="shared" si="0"/>
        <v>370</v>
      </c>
      <c r="I11" s="3"/>
      <c r="J11" s="3"/>
    </row>
    <row r="12" spans="1:10" s="1" customFormat="1">
      <c r="A12" s="5">
        <v>9</v>
      </c>
      <c r="B12" s="3" t="s">
        <v>26</v>
      </c>
      <c r="C12" s="3" t="s">
        <v>85</v>
      </c>
      <c r="D12" s="3" t="s">
        <v>86</v>
      </c>
      <c r="E12" s="3">
        <v>5</v>
      </c>
      <c r="F12" s="3" t="s">
        <v>13</v>
      </c>
      <c r="G12" s="3">
        <v>950</v>
      </c>
      <c r="H12" s="3">
        <f t="shared" si="0"/>
        <v>4750</v>
      </c>
      <c r="I12" s="3"/>
      <c r="J12" s="3"/>
    </row>
    <row r="13" spans="1:10" s="1" customFormat="1" ht="28.8">
      <c r="A13" s="3">
        <v>10</v>
      </c>
      <c r="B13" s="3" t="s">
        <v>27</v>
      </c>
      <c r="C13" s="3" t="s">
        <v>85</v>
      </c>
      <c r="D13" s="3" t="s">
        <v>87</v>
      </c>
      <c r="E13" s="3">
        <v>1</v>
      </c>
      <c r="F13" s="3" t="s">
        <v>13</v>
      </c>
      <c r="G13" s="3">
        <v>800</v>
      </c>
      <c r="H13" s="3">
        <f t="shared" si="0"/>
        <v>800</v>
      </c>
      <c r="I13" s="3"/>
      <c r="J13" s="3"/>
    </row>
    <row r="14" spans="1:10" s="1" customFormat="1" ht="28.8">
      <c r="A14" s="5">
        <v>11</v>
      </c>
      <c r="B14" s="3" t="s">
        <v>28</v>
      </c>
      <c r="C14" s="3" t="s">
        <v>88</v>
      </c>
      <c r="D14" s="3" t="s">
        <v>89</v>
      </c>
      <c r="E14" s="3">
        <v>2</v>
      </c>
      <c r="F14" s="3" t="s">
        <v>150</v>
      </c>
      <c r="G14" s="3">
        <v>40</v>
      </c>
      <c r="H14" s="3">
        <f t="shared" si="0"/>
        <v>80</v>
      </c>
      <c r="I14" s="3"/>
      <c r="J14" s="3"/>
    </row>
    <row r="15" spans="1:10" s="1" customFormat="1" ht="28.8">
      <c r="A15" s="3">
        <v>12</v>
      </c>
      <c r="B15" s="3" t="s">
        <v>29</v>
      </c>
      <c r="C15" s="3" t="s">
        <v>88</v>
      </c>
      <c r="D15" s="3" t="s">
        <v>90</v>
      </c>
      <c r="E15" s="3">
        <v>3</v>
      </c>
      <c r="F15" s="3" t="s">
        <v>150</v>
      </c>
      <c r="G15" s="3">
        <v>2</v>
      </c>
      <c r="H15" s="3">
        <f t="shared" si="0"/>
        <v>6</v>
      </c>
      <c r="I15" s="3"/>
      <c r="J15" s="3"/>
    </row>
    <row r="16" spans="1:10" s="1" customFormat="1" ht="28.8">
      <c r="A16" s="5">
        <v>13</v>
      </c>
      <c r="B16" s="3" t="s">
        <v>30</v>
      </c>
      <c r="C16" s="3" t="s">
        <v>88</v>
      </c>
      <c r="D16" s="3" t="s">
        <v>91</v>
      </c>
      <c r="E16" s="3">
        <v>4</v>
      </c>
      <c r="F16" s="3" t="s">
        <v>13</v>
      </c>
      <c r="G16" s="3">
        <v>120</v>
      </c>
      <c r="H16" s="3">
        <f t="shared" si="0"/>
        <v>480</v>
      </c>
      <c r="I16" s="3"/>
      <c r="J16" s="3"/>
    </row>
    <row r="17" spans="1:10" s="1" customFormat="1">
      <c r="A17" s="3">
        <v>14</v>
      </c>
      <c r="B17" s="3" t="s">
        <v>31</v>
      </c>
      <c r="C17" s="3" t="s">
        <v>92</v>
      </c>
      <c r="D17" s="3" t="s">
        <v>93</v>
      </c>
      <c r="E17" s="3">
        <v>5</v>
      </c>
      <c r="F17" s="3" t="s">
        <v>148</v>
      </c>
      <c r="G17" s="3">
        <v>160</v>
      </c>
      <c r="H17" s="3">
        <f t="shared" si="0"/>
        <v>800</v>
      </c>
      <c r="I17" s="3"/>
      <c r="J17" s="3"/>
    </row>
    <row r="18" spans="1:10" s="1" customFormat="1">
      <c r="A18" s="5">
        <v>15</v>
      </c>
      <c r="B18" s="3" t="s">
        <v>32</v>
      </c>
      <c r="C18" s="3" t="s">
        <v>71</v>
      </c>
      <c r="D18" s="3" t="s">
        <v>94</v>
      </c>
      <c r="E18" s="3">
        <v>2</v>
      </c>
      <c r="F18" s="3" t="s">
        <v>148</v>
      </c>
      <c r="G18" s="3">
        <v>12</v>
      </c>
      <c r="H18" s="3">
        <f t="shared" si="0"/>
        <v>24</v>
      </c>
      <c r="I18" s="3"/>
      <c r="J18" s="3"/>
    </row>
    <row r="19" spans="1:10" s="1" customFormat="1" ht="57.6">
      <c r="A19" s="3">
        <v>16</v>
      </c>
      <c r="B19" s="3" t="s">
        <v>33</v>
      </c>
      <c r="C19" s="3" t="s">
        <v>88</v>
      </c>
      <c r="D19" s="3" t="s">
        <v>95</v>
      </c>
      <c r="E19" s="3">
        <v>10</v>
      </c>
      <c r="F19" s="3" t="s">
        <v>17</v>
      </c>
      <c r="G19" s="3">
        <v>18</v>
      </c>
      <c r="H19" s="3">
        <f t="shared" si="0"/>
        <v>180</v>
      </c>
      <c r="I19" s="3"/>
      <c r="J19" s="3"/>
    </row>
    <row r="20" spans="1:10" s="1" customFormat="1">
      <c r="A20" s="5">
        <v>17</v>
      </c>
      <c r="B20" s="3" t="s">
        <v>34</v>
      </c>
      <c r="C20" s="3" t="s">
        <v>88</v>
      </c>
      <c r="D20" s="3" t="s">
        <v>96</v>
      </c>
      <c r="E20" s="3">
        <v>3</v>
      </c>
      <c r="F20" s="3" t="s">
        <v>13</v>
      </c>
      <c r="G20" s="3">
        <v>6</v>
      </c>
      <c r="H20" s="3">
        <f t="shared" si="0"/>
        <v>18</v>
      </c>
      <c r="I20" s="3"/>
      <c r="J20" s="3"/>
    </row>
    <row r="21" spans="1:10" s="1" customFormat="1">
      <c r="A21" s="3">
        <v>18</v>
      </c>
      <c r="B21" s="3" t="s">
        <v>34</v>
      </c>
      <c r="C21" s="3" t="s">
        <v>88</v>
      </c>
      <c r="D21" s="3" t="s">
        <v>97</v>
      </c>
      <c r="E21" s="3">
        <v>3</v>
      </c>
      <c r="F21" s="3" t="s">
        <v>13</v>
      </c>
      <c r="G21" s="3">
        <v>9</v>
      </c>
      <c r="H21" s="3">
        <f t="shared" si="0"/>
        <v>27</v>
      </c>
      <c r="I21" s="3"/>
      <c r="J21" s="3"/>
    </row>
    <row r="22" spans="1:10" s="1" customFormat="1" ht="28.8">
      <c r="A22" s="5">
        <v>19</v>
      </c>
      <c r="B22" s="3" t="s">
        <v>35</v>
      </c>
      <c r="C22" s="3" t="s">
        <v>98</v>
      </c>
      <c r="D22" s="3" t="s">
        <v>99</v>
      </c>
      <c r="E22" s="3">
        <v>1</v>
      </c>
      <c r="F22" s="3" t="s">
        <v>17</v>
      </c>
      <c r="G22" s="3">
        <v>55</v>
      </c>
      <c r="H22" s="3">
        <f t="shared" si="0"/>
        <v>55</v>
      </c>
      <c r="I22" s="3"/>
      <c r="J22" s="3"/>
    </row>
    <row r="23" spans="1:10">
      <c r="A23" s="3">
        <v>20</v>
      </c>
      <c r="B23" s="3" t="s">
        <v>36</v>
      </c>
      <c r="C23" s="3" t="s">
        <v>88</v>
      </c>
      <c r="D23" s="3" t="s">
        <v>100</v>
      </c>
      <c r="E23" s="3">
        <v>1</v>
      </c>
      <c r="F23" s="3" t="s">
        <v>17</v>
      </c>
      <c r="G23" s="3">
        <v>690</v>
      </c>
      <c r="H23" s="3">
        <f t="shared" si="0"/>
        <v>690</v>
      </c>
      <c r="I23" s="3"/>
      <c r="J23" s="3"/>
    </row>
    <row r="24" spans="1:10" ht="28.8">
      <c r="A24" s="5">
        <v>21</v>
      </c>
      <c r="B24" s="3" t="s">
        <v>37</v>
      </c>
      <c r="C24" s="3" t="s">
        <v>101</v>
      </c>
      <c r="D24" s="3" t="s">
        <v>102</v>
      </c>
      <c r="E24" s="3">
        <v>1</v>
      </c>
      <c r="F24" s="3" t="s">
        <v>150</v>
      </c>
      <c r="G24" s="3">
        <v>29560</v>
      </c>
      <c r="H24" s="3">
        <f t="shared" si="0"/>
        <v>29560</v>
      </c>
      <c r="I24" s="3"/>
      <c r="J24" s="3"/>
    </row>
    <row r="25" spans="1:10">
      <c r="A25" s="3">
        <v>22</v>
      </c>
      <c r="B25" s="3" t="s">
        <v>38</v>
      </c>
      <c r="C25" s="3" t="s">
        <v>103</v>
      </c>
      <c r="D25" s="3" t="s">
        <v>104</v>
      </c>
      <c r="E25" s="3">
        <v>6</v>
      </c>
      <c r="F25" s="3" t="s">
        <v>13</v>
      </c>
      <c r="G25" s="3">
        <v>26</v>
      </c>
      <c r="H25" s="3">
        <f t="shared" si="0"/>
        <v>156</v>
      </c>
      <c r="I25" s="3"/>
      <c r="J25" s="3"/>
    </row>
    <row r="26" spans="1:10">
      <c r="A26" s="5">
        <v>23</v>
      </c>
      <c r="B26" s="3" t="s">
        <v>38</v>
      </c>
      <c r="C26" s="3" t="s">
        <v>105</v>
      </c>
      <c r="D26" s="3" t="s">
        <v>104</v>
      </c>
      <c r="E26" s="3">
        <v>6</v>
      </c>
      <c r="F26" s="3" t="s">
        <v>13</v>
      </c>
      <c r="G26" s="3">
        <v>38</v>
      </c>
      <c r="H26" s="3">
        <f t="shared" si="0"/>
        <v>228</v>
      </c>
      <c r="I26" s="3"/>
      <c r="J26" s="3"/>
    </row>
    <row r="27" spans="1:10">
      <c r="A27" s="3">
        <v>24</v>
      </c>
      <c r="B27" s="3" t="s">
        <v>38</v>
      </c>
      <c r="C27" s="3" t="s">
        <v>106</v>
      </c>
      <c r="D27" s="3" t="s">
        <v>104</v>
      </c>
      <c r="E27" s="3">
        <v>6</v>
      </c>
      <c r="F27" s="3" t="s">
        <v>13</v>
      </c>
      <c r="G27" s="3">
        <v>58</v>
      </c>
      <c r="H27" s="3">
        <f t="shared" si="0"/>
        <v>348</v>
      </c>
      <c r="I27" s="3"/>
      <c r="J27" s="3"/>
    </row>
    <row r="28" spans="1:10" ht="28.8">
      <c r="A28" s="5">
        <v>25</v>
      </c>
      <c r="B28" s="3" t="s">
        <v>39</v>
      </c>
      <c r="C28" s="3" t="s">
        <v>107</v>
      </c>
      <c r="D28" s="3" t="s">
        <v>108</v>
      </c>
      <c r="E28" s="3">
        <v>12</v>
      </c>
      <c r="F28" s="3" t="s">
        <v>13</v>
      </c>
      <c r="G28" s="3">
        <v>50</v>
      </c>
      <c r="H28" s="3">
        <f t="shared" si="0"/>
        <v>600</v>
      </c>
      <c r="I28" s="3"/>
      <c r="J28" s="3"/>
    </row>
    <row r="29" spans="1:10" ht="57.6">
      <c r="A29" s="3">
        <v>26</v>
      </c>
      <c r="B29" s="3" t="s">
        <v>40</v>
      </c>
      <c r="C29" s="3" t="s">
        <v>109</v>
      </c>
      <c r="D29" s="3" t="s">
        <v>110</v>
      </c>
      <c r="E29" s="3">
        <v>4</v>
      </c>
      <c r="F29" s="3" t="s">
        <v>150</v>
      </c>
      <c r="G29" s="3">
        <v>45</v>
      </c>
      <c r="H29" s="3">
        <f t="shared" si="0"/>
        <v>180</v>
      </c>
      <c r="I29" s="3"/>
      <c r="J29" s="3"/>
    </row>
    <row r="30" spans="1:10" ht="57.6">
      <c r="A30" s="5">
        <v>27</v>
      </c>
      <c r="B30" s="3" t="s">
        <v>40</v>
      </c>
      <c r="C30" s="3" t="s">
        <v>111</v>
      </c>
      <c r="D30" s="3" t="s">
        <v>112</v>
      </c>
      <c r="E30" s="3">
        <v>4</v>
      </c>
      <c r="F30" s="3" t="s">
        <v>150</v>
      </c>
      <c r="G30" s="3">
        <v>68</v>
      </c>
      <c r="H30" s="3">
        <f t="shared" si="0"/>
        <v>272</v>
      </c>
      <c r="I30" s="3"/>
      <c r="J30" s="3"/>
    </row>
    <row r="31" spans="1:10" ht="57.6">
      <c r="A31" s="3">
        <v>28</v>
      </c>
      <c r="B31" s="3" t="s">
        <v>40</v>
      </c>
      <c r="C31" s="3" t="s">
        <v>113</v>
      </c>
      <c r="D31" s="3" t="s">
        <v>114</v>
      </c>
      <c r="E31" s="3">
        <v>4</v>
      </c>
      <c r="F31" s="3" t="s">
        <v>150</v>
      </c>
      <c r="G31" s="3">
        <v>110</v>
      </c>
      <c r="H31" s="3">
        <f t="shared" si="0"/>
        <v>440</v>
      </c>
      <c r="I31" s="3"/>
      <c r="J31" s="3"/>
    </row>
    <row r="32" spans="1:10">
      <c r="A32" s="5">
        <v>29</v>
      </c>
      <c r="B32" s="3" t="s">
        <v>41</v>
      </c>
      <c r="C32" s="3" t="s">
        <v>115</v>
      </c>
      <c r="D32" s="3" t="s">
        <v>116</v>
      </c>
      <c r="E32" s="3">
        <v>4</v>
      </c>
      <c r="F32" s="3" t="s">
        <v>151</v>
      </c>
      <c r="G32" s="3">
        <v>1250</v>
      </c>
      <c r="H32" s="3">
        <f t="shared" si="0"/>
        <v>5000</v>
      </c>
      <c r="I32" s="3"/>
      <c r="J32" s="3"/>
    </row>
    <row r="33" spans="1:10">
      <c r="A33" s="3">
        <v>30</v>
      </c>
      <c r="B33" s="3" t="s">
        <v>42</v>
      </c>
      <c r="C33" s="3" t="s">
        <v>117</v>
      </c>
      <c r="D33" s="3" t="s">
        <v>118</v>
      </c>
      <c r="E33" s="3">
        <v>1</v>
      </c>
      <c r="F33" s="3" t="s">
        <v>151</v>
      </c>
      <c r="G33" s="3">
        <v>2000</v>
      </c>
      <c r="H33" s="3">
        <f t="shared" si="0"/>
        <v>2000</v>
      </c>
      <c r="I33" s="3"/>
      <c r="J33" s="3"/>
    </row>
    <row r="34" spans="1:10">
      <c r="A34" s="5">
        <v>31</v>
      </c>
      <c r="B34" s="3" t="s">
        <v>43</v>
      </c>
      <c r="C34" s="3" t="s">
        <v>88</v>
      </c>
      <c r="D34" s="3" t="s">
        <v>119</v>
      </c>
      <c r="E34" s="3">
        <v>100</v>
      </c>
      <c r="F34" s="3" t="s">
        <v>152</v>
      </c>
      <c r="G34" s="3">
        <v>100</v>
      </c>
      <c r="H34" s="3">
        <f t="shared" si="0"/>
        <v>10000</v>
      </c>
      <c r="I34" s="3"/>
      <c r="J34" s="3"/>
    </row>
    <row r="35" spans="1:10" ht="28.8">
      <c r="A35" s="3">
        <v>32</v>
      </c>
      <c r="B35" s="3" t="s">
        <v>44</v>
      </c>
      <c r="C35" s="3" t="s">
        <v>88</v>
      </c>
      <c r="D35" s="3" t="s">
        <v>120</v>
      </c>
      <c r="E35" s="3">
        <v>2</v>
      </c>
      <c r="F35" s="3" t="s">
        <v>153</v>
      </c>
      <c r="G35" s="3">
        <v>128</v>
      </c>
      <c r="H35" s="3">
        <f t="shared" si="0"/>
        <v>256</v>
      </c>
      <c r="I35" s="3"/>
      <c r="J35" s="3"/>
    </row>
    <row r="36" spans="1:10" ht="28.8">
      <c r="A36" s="5">
        <v>33</v>
      </c>
      <c r="B36" s="3" t="s">
        <v>45</v>
      </c>
      <c r="C36" s="3" t="s">
        <v>88</v>
      </c>
      <c r="D36" s="3" t="s">
        <v>120</v>
      </c>
      <c r="E36" s="3">
        <v>1</v>
      </c>
      <c r="F36" s="3" t="s">
        <v>153</v>
      </c>
      <c r="G36" s="3">
        <v>45</v>
      </c>
      <c r="H36" s="3">
        <f t="shared" si="0"/>
        <v>45</v>
      </c>
      <c r="I36" s="3"/>
      <c r="J36" s="3"/>
    </row>
    <row r="37" spans="1:10" ht="28.8">
      <c r="A37" s="3">
        <v>34</v>
      </c>
      <c r="B37" s="3" t="s">
        <v>46</v>
      </c>
      <c r="C37" s="3" t="s">
        <v>88</v>
      </c>
      <c r="D37" s="3" t="s">
        <v>120</v>
      </c>
      <c r="E37" s="3">
        <v>1</v>
      </c>
      <c r="F37" s="3" t="s">
        <v>153</v>
      </c>
      <c r="G37" s="3">
        <v>80</v>
      </c>
      <c r="H37" s="3">
        <f t="shared" si="0"/>
        <v>80</v>
      </c>
      <c r="I37" s="3"/>
      <c r="J37" s="3"/>
    </row>
    <row r="38" spans="1:10" ht="28.8">
      <c r="A38" s="5">
        <v>35</v>
      </c>
      <c r="B38" s="3" t="s">
        <v>47</v>
      </c>
      <c r="C38" s="3" t="s">
        <v>88</v>
      </c>
      <c r="D38" s="3" t="s">
        <v>120</v>
      </c>
      <c r="E38" s="3">
        <v>1</v>
      </c>
      <c r="F38" s="3" t="s">
        <v>153</v>
      </c>
      <c r="G38" s="3">
        <v>65</v>
      </c>
      <c r="H38" s="3">
        <f t="shared" si="0"/>
        <v>65</v>
      </c>
      <c r="I38" s="3"/>
      <c r="J38" s="3"/>
    </row>
    <row r="39" spans="1:10" ht="28.8">
      <c r="A39" s="3">
        <v>36</v>
      </c>
      <c r="B39" s="3" t="s">
        <v>48</v>
      </c>
      <c r="C39" s="3" t="s">
        <v>88</v>
      </c>
      <c r="D39" s="3" t="s">
        <v>121</v>
      </c>
      <c r="E39" s="3">
        <v>4</v>
      </c>
      <c r="F39" s="3" t="s">
        <v>153</v>
      </c>
      <c r="G39" s="3">
        <v>45</v>
      </c>
      <c r="H39" s="3">
        <f t="shared" si="0"/>
        <v>180</v>
      </c>
      <c r="I39" s="3"/>
      <c r="J39" s="3"/>
    </row>
    <row r="40" spans="1:10" ht="28.8">
      <c r="A40" s="5">
        <v>37</v>
      </c>
      <c r="B40" s="3" t="s">
        <v>49</v>
      </c>
      <c r="C40" s="3" t="s">
        <v>88</v>
      </c>
      <c r="D40" s="3" t="s">
        <v>121</v>
      </c>
      <c r="E40" s="3">
        <v>1</v>
      </c>
      <c r="F40" s="3" t="s">
        <v>153</v>
      </c>
      <c r="G40" s="3">
        <v>255</v>
      </c>
      <c r="H40" s="3">
        <f t="shared" si="0"/>
        <v>255</v>
      </c>
      <c r="I40" s="3"/>
      <c r="J40" s="3"/>
    </row>
    <row r="41" spans="1:10" ht="28.8">
      <c r="A41" s="3">
        <v>38</v>
      </c>
      <c r="B41" s="3" t="s">
        <v>50</v>
      </c>
      <c r="C41" s="3" t="s">
        <v>88</v>
      </c>
      <c r="D41" s="3" t="s">
        <v>121</v>
      </c>
      <c r="E41" s="3">
        <v>4</v>
      </c>
      <c r="F41" s="3" t="s">
        <v>153</v>
      </c>
      <c r="G41" s="3">
        <v>55</v>
      </c>
      <c r="H41" s="3">
        <f t="shared" si="0"/>
        <v>220</v>
      </c>
      <c r="I41" s="3"/>
      <c r="J41" s="3"/>
    </row>
    <row r="42" spans="1:10">
      <c r="A42" s="5">
        <v>39</v>
      </c>
      <c r="B42" s="3" t="s">
        <v>51</v>
      </c>
      <c r="C42" s="3" t="s">
        <v>88</v>
      </c>
      <c r="D42" s="3" t="s">
        <v>122</v>
      </c>
      <c r="E42" s="3">
        <v>1</v>
      </c>
      <c r="F42" s="3" t="s">
        <v>153</v>
      </c>
      <c r="G42" s="3">
        <v>55</v>
      </c>
      <c r="H42" s="3">
        <f t="shared" si="0"/>
        <v>55</v>
      </c>
      <c r="I42" s="3"/>
      <c r="J42" s="3"/>
    </row>
    <row r="43" spans="1:10">
      <c r="A43" s="3">
        <v>40</v>
      </c>
      <c r="B43" s="3" t="s">
        <v>52</v>
      </c>
      <c r="C43" s="3" t="s">
        <v>88</v>
      </c>
      <c r="D43" s="3" t="s">
        <v>122</v>
      </c>
      <c r="E43" s="3">
        <v>1</v>
      </c>
      <c r="F43" s="3" t="s">
        <v>153</v>
      </c>
      <c r="G43" s="3">
        <v>50</v>
      </c>
      <c r="H43" s="3">
        <f t="shared" si="0"/>
        <v>50</v>
      </c>
      <c r="I43" s="3"/>
      <c r="J43" s="3"/>
    </row>
    <row r="44" spans="1:10">
      <c r="A44" s="5">
        <v>41</v>
      </c>
      <c r="B44" s="3" t="s">
        <v>53</v>
      </c>
      <c r="C44" s="3" t="s">
        <v>88</v>
      </c>
      <c r="D44" s="3" t="s">
        <v>122</v>
      </c>
      <c r="E44" s="3">
        <v>1</v>
      </c>
      <c r="F44" s="3" t="s">
        <v>153</v>
      </c>
      <c r="G44" s="3">
        <v>38</v>
      </c>
      <c r="H44" s="3">
        <f t="shared" si="0"/>
        <v>38</v>
      </c>
      <c r="I44" s="3"/>
      <c r="J44" s="3"/>
    </row>
    <row r="45" spans="1:10">
      <c r="A45" s="3">
        <v>42</v>
      </c>
      <c r="B45" s="3" t="s">
        <v>54</v>
      </c>
      <c r="C45" s="3" t="s">
        <v>88</v>
      </c>
      <c r="D45" s="3" t="s">
        <v>122</v>
      </c>
      <c r="E45" s="3">
        <v>1</v>
      </c>
      <c r="F45" s="3" t="s">
        <v>153</v>
      </c>
      <c r="G45" s="3">
        <v>105</v>
      </c>
      <c r="H45" s="3">
        <f t="shared" si="0"/>
        <v>105</v>
      </c>
      <c r="I45" s="3"/>
      <c r="J45" s="3"/>
    </row>
    <row r="46" spans="1:10" ht="28.8">
      <c r="A46" s="5">
        <v>43</v>
      </c>
      <c r="B46" s="3" t="s">
        <v>55</v>
      </c>
      <c r="C46" s="3" t="s">
        <v>88</v>
      </c>
      <c r="D46" s="3" t="s">
        <v>121</v>
      </c>
      <c r="E46" s="3">
        <v>1</v>
      </c>
      <c r="F46" s="3" t="s">
        <v>153</v>
      </c>
      <c r="G46" s="3">
        <v>480</v>
      </c>
      <c r="H46" s="3">
        <f t="shared" si="0"/>
        <v>480</v>
      </c>
      <c r="I46" s="3"/>
      <c r="J46" s="3"/>
    </row>
    <row r="47" spans="1:10" ht="28.8">
      <c r="A47" s="3">
        <v>44</v>
      </c>
      <c r="B47" s="3" t="s">
        <v>56</v>
      </c>
      <c r="C47" s="3" t="s">
        <v>88</v>
      </c>
      <c r="D47" s="3" t="s">
        <v>121</v>
      </c>
      <c r="E47" s="3">
        <v>1</v>
      </c>
      <c r="F47" s="3" t="s">
        <v>153</v>
      </c>
      <c r="G47" s="3">
        <v>510</v>
      </c>
      <c r="H47" s="3">
        <f t="shared" si="0"/>
        <v>510</v>
      </c>
      <c r="I47" s="3"/>
      <c r="J47" s="3"/>
    </row>
    <row r="48" spans="1:10" ht="72">
      <c r="A48" s="5">
        <v>45</v>
      </c>
      <c r="B48" s="3" t="s">
        <v>57</v>
      </c>
      <c r="C48" s="3" t="s">
        <v>88</v>
      </c>
      <c r="D48" s="3" t="s">
        <v>123</v>
      </c>
      <c r="E48" s="3">
        <v>1</v>
      </c>
      <c r="F48" s="3" t="s">
        <v>17</v>
      </c>
      <c r="G48" s="3">
        <v>455</v>
      </c>
      <c r="H48" s="3">
        <f t="shared" si="0"/>
        <v>455</v>
      </c>
      <c r="I48" s="3"/>
      <c r="J48" s="3"/>
    </row>
    <row r="49" spans="1:10" ht="43.2">
      <c r="A49" s="3">
        <v>46</v>
      </c>
      <c r="B49" s="3" t="s">
        <v>58</v>
      </c>
      <c r="C49" s="3" t="s">
        <v>124</v>
      </c>
      <c r="D49" s="3" t="s">
        <v>125</v>
      </c>
      <c r="E49" s="3">
        <v>1</v>
      </c>
      <c r="F49" s="3" t="s">
        <v>17</v>
      </c>
      <c r="G49" s="3">
        <v>60</v>
      </c>
      <c r="H49" s="3">
        <f t="shared" si="0"/>
        <v>60</v>
      </c>
      <c r="I49" s="3"/>
      <c r="J49" s="3"/>
    </row>
    <row r="50" spans="1:10" ht="72">
      <c r="A50" s="5">
        <v>47</v>
      </c>
      <c r="B50" s="3" t="s">
        <v>59</v>
      </c>
      <c r="C50" s="3" t="s">
        <v>126</v>
      </c>
      <c r="D50" s="3" t="s">
        <v>127</v>
      </c>
      <c r="E50" s="3">
        <v>1</v>
      </c>
      <c r="F50" s="3" t="s">
        <v>17</v>
      </c>
      <c r="G50" s="3">
        <v>80</v>
      </c>
      <c r="H50" s="3">
        <f t="shared" si="0"/>
        <v>80</v>
      </c>
      <c r="I50" s="3"/>
      <c r="J50" s="3"/>
    </row>
    <row r="51" spans="1:10" ht="28.8">
      <c r="A51" s="3">
        <v>48</v>
      </c>
      <c r="B51" s="3" t="s">
        <v>60</v>
      </c>
      <c r="C51" s="3" t="s">
        <v>128</v>
      </c>
      <c r="D51" s="3" t="s">
        <v>129</v>
      </c>
      <c r="E51" s="3">
        <v>1</v>
      </c>
      <c r="F51" s="3" t="s">
        <v>12</v>
      </c>
      <c r="G51" s="3">
        <v>495</v>
      </c>
      <c r="H51" s="3">
        <f t="shared" si="0"/>
        <v>495</v>
      </c>
      <c r="I51" s="3"/>
      <c r="J51" s="3"/>
    </row>
    <row r="52" spans="1:10" ht="28.8">
      <c r="A52" s="5">
        <v>49</v>
      </c>
      <c r="B52" s="3" t="s">
        <v>61</v>
      </c>
      <c r="C52" s="3" t="s">
        <v>130</v>
      </c>
      <c r="D52" s="3" t="s">
        <v>131</v>
      </c>
      <c r="E52" s="3">
        <v>1</v>
      </c>
      <c r="F52" s="3" t="s">
        <v>12</v>
      </c>
      <c r="G52" s="3">
        <v>285</v>
      </c>
      <c r="H52" s="3">
        <f t="shared" si="0"/>
        <v>285</v>
      </c>
      <c r="I52" s="3"/>
      <c r="J52" s="3"/>
    </row>
    <row r="53" spans="1:10" ht="72">
      <c r="A53" s="3">
        <v>50</v>
      </c>
      <c r="B53" s="3" t="s">
        <v>62</v>
      </c>
      <c r="C53" s="3" t="s">
        <v>88</v>
      </c>
      <c r="D53" s="3" t="s">
        <v>132</v>
      </c>
      <c r="E53" s="3">
        <v>1</v>
      </c>
      <c r="F53" s="3" t="s">
        <v>17</v>
      </c>
      <c r="G53" s="3">
        <v>836</v>
      </c>
      <c r="H53" s="3">
        <f t="shared" si="0"/>
        <v>836</v>
      </c>
      <c r="I53" s="3"/>
      <c r="J53" s="3"/>
    </row>
    <row r="54" spans="1:10" ht="43.2">
      <c r="A54" s="5">
        <v>51</v>
      </c>
      <c r="B54" s="3" t="s">
        <v>63</v>
      </c>
      <c r="C54" s="3" t="s">
        <v>133</v>
      </c>
      <c r="D54" s="3" t="s">
        <v>134</v>
      </c>
      <c r="E54" s="3">
        <v>1</v>
      </c>
      <c r="F54" s="3" t="s">
        <v>13</v>
      </c>
      <c r="G54" s="3">
        <v>700</v>
      </c>
      <c r="H54" s="3">
        <f t="shared" si="0"/>
        <v>700</v>
      </c>
      <c r="I54" s="3"/>
      <c r="J54" s="3"/>
    </row>
    <row r="55" spans="1:10" ht="72">
      <c r="A55" s="3">
        <v>52</v>
      </c>
      <c r="B55" s="3" t="s">
        <v>64</v>
      </c>
      <c r="C55" s="3" t="s">
        <v>135</v>
      </c>
      <c r="D55" s="3" t="s">
        <v>136</v>
      </c>
      <c r="E55" s="3">
        <v>1</v>
      </c>
      <c r="F55" s="3" t="s">
        <v>12</v>
      </c>
      <c r="G55" s="3">
        <v>485</v>
      </c>
      <c r="H55" s="3">
        <f t="shared" si="0"/>
        <v>485</v>
      </c>
      <c r="I55" s="3"/>
      <c r="J55" s="3"/>
    </row>
    <row r="56" spans="1:10">
      <c r="A56" s="5">
        <v>53</v>
      </c>
      <c r="B56" s="3" t="s">
        <v>65</v>
      </c>
      <c r="C56" s="3" t="s">
        <v>85</v>
      </c>
      <c r="D56" s="3" t="s">
        <v>86</v>
      </c>
      <c r="E56" s="3">
        <v>1</v>
      </c>
      <c r="F56" s="3" t="s">
        <v>17</v>
      </c>
      <c r="G56" s="3">
        <v>1000</v>
      </c>
      <c r="H56" s="3">
        <f t="shared" si="0"/>
        <v>1000</v>
      </c>
      <c r="I56" s="3"/>
      <c r="J56" s="3"/>
    </row>
    <row r="57" spans="1:10">
      <c r="A57" s="3">
        <v>54</v>
      </c>
      <c r="B57" s="3" t="s">
        <v>66</v>
      </c>
      <c r="C57" s="3" t="s">
        <v>88</v>
      </c>
      <c r="D57" s="3" t="s">
        <v>137</v>
      </c>
      <c r="E57" s="3">
        <v>1</v>
      </c>
      <c r="F57" s="3" t="s">
        <v>16</v>
      </c>
      <c r="G57" s="3">
        <v>260</v>
      </c>
      <c r="H57" s="3">
        <f t="shared" si="0"/>
        <v>260</v>
      </c>
      <c r="I57" s="3"/>
      <c r="J57" s="3"/>
    </row>
    <row r="58" spans="1:10" ht="43.2">
      <c r="A58" s="5">
        <v>55</v>
      </c>
      <c r="B58" s="3" t="s">
        <v>67</v>
      </c>
      <c r="C58" s="3" t="s">
        <v>138</v>
      </c>
      <c r="D58" s="3" t="s">
        <v>139</v>
      </c>
      <c r="E58" s="3">
        <v>4</v>
      </c>
      <c r="F58" s="3" t="s">
        <v>12</v>
      </c>
      <c r="G58" s="3">
        <v>1490</v>
      </c>
      <c r="H58" s="3">
        <f t="shared" si="0"/>
        <v>5960</v>
      </c>
      <c r="I58" s="3"/>
      <c r="J58" s="3"/>
    </row>
    <row r="59" spans="1:10" ht="43.2">
      <c r="A59" s="3">
        <v>56</v>
      </c>
      <c r="B59" s="3" t="s">
        <v>68</v>
      </c>
      <c r="C59" s="3" t="s">
        <v>88</v>
      </c>
      <c r="D59" s="3" t="s">
        <v>140</v>
      </c>
      <c r="E59" s="3">
        <v>1</v>
      </c>
      <c r="F59" s="3" t="s">
        <v>13</v>
      </c>
      <c r="G59" s="3">
        <v>350</v>
      </c>
      <c r="H59" s="3">
        <f t="shared" si="0"/>
        <v>350</v>
      </c>
      <c r="I59" s="3"/>
      <c r="J59" s="3"/>
    </row>
    <row r="60" spans="1:10" ht="43.2">
      <c r="A60" s="5">
        <v>57</v>
      </c>
      <c r="B60" s="3" t="s">
        <v>69</v>
      </c>
      <c r="C60" s="3" t="s">
        <v>88</v>
      </c>
      <c r="D60" s="3" t="s">
        <v>141</v>
      </c>
      <c r="E60" s="3">
        <v>5</v>
      </c>
      <c r="F60" s="3" t="s">
        <v>154</v>
      </c>
      <c r="G60" s="3">
        <v>30</v>
      </c>
      <c r="H60" s="3">
        <f t="shared" si="0"/>
        <v>150</v>
      </c>
      <c r="I60" s="3"/>
      <c r="J60" s="3"/>
    </row>
    <row r="61" spans="1:10" ht="43.2">
      <c r="A61" s="3">
        <v>58</v>
      </c>
      <c r="B61" s="3" t="s">
        <v>70</v>
      </c>
      <c r="C61" s="3" t="s">
        <v>142</v>
      </c>
      <c r="D61" s="3" t="s">
        <v>143</v>
      </c>
      <c r="E61" s="3">
        <v>2</v>
      </c>
      <c r="F61" s="3" t="s">
        <v>13</v>
      </c>
      <c r="G61" s="3">
        <v>1700</v>
      </c>
      <c r="H61" s="3">
        <f t="shared" si="0"/>
        <v>3400</v>
      </c>
      <c r="I61" s="3"/>
      <c r="J61" s="3"/>
    </row>
    <row r="62" spans="1:10" ht="31.2" customHeight="1">
      <c r="A62" s="19" t="s">
        <v>8</v>
      </c>
      <c r="B62" s="20"/>
      <c r="C62" s="20"/>
      <c r="D62" s="20"/>
      <c r="E62" s="20"/>
      <c r="F62" s="20"/>
      <c r="G62" s="22" t="s">
        <v>146</v>
      </c>
      <c r="H62" s="23"/>
      <c r="I62" s="13" t="s">
        <v>147</v>
      </c>
      <c r="J62" s="15"/>
    </row>
    <row r="63" spans="1:10" ht="32.4" customHeight="1">
      <c r="A63" s="4" t="s">
        <v>11</v>
      </c>
      <c r="B63" s="13" t="s">
        <v>156</v>
      </c>
      <c r="C63" s="14"/>
      <c r="D63" s="14"/>
      <c r="E63" s="14"/>
      <c r="F63" s="14"/>
      <c r="G63" s="14"/>
      <c r="H63" s="14"/>
      <c r="I63" s="14"/>
      <c r="J63" s="15"/>
    </row>
    <row r="64" spans="1:10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5:10" ht="19.95" customHeight="1">
      <c r="E65" s="16" t="s">
        <v>9</v>
      </c>
      <c r="F65" s="16"/>
      <c r="G65" s="10"/>
      <c r="H65" s="10"/>
      <c r="I65" s="16"/>
      <c r="J65" s="16"/>
    </row>
    <row r="66" spans="5:10" ht="19.95" customHeight="1">
      <c r="E66" s="21" t="s">
        <v>10</v>
      </c>
      <c r="F66" s="21"/>
      <c r="G66" s="11"/>
      <c r="H66" s="11"/>
      <c r="I66" s="16"/>
      <c r="J66" s="16"/>
    </row>
    <row r="67" spans="5:10" ht="19.95" customHeight="1">
      <c r="F67" s="9"/>
      <c r="G67" s="9"/>
      <c r="H67" s="9"/>
      <c r="I67" s="16"/>
      <c r="J67" s="16"/>
    </row>
  </sheetData>
  <mergeCells count="10">
    <mergeCell ref="B63:J63"/>
    <mergeCell ref="I67:J67"/>
    <mergeCell ref="A2:J2"/>
    <mergeCell ref="A62:F62"/>
    <mergeCell ref="I65:J65"/>
    <mergeCell ref="I66:J66"/>
    <mergeCell ref="E65:F65"/>
    <mergeCell ref="E66:F66"/>
    <mergeCell ref="I62:J62"/>
    <mergeCell ref="G62:H6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2023-08-04T03:02:10Z</dcterms:modified>
</cp:coreProperties>
</file>