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2040" windowHeight="11640"/>
  </bookViews>
  <sheets>
    <sheet name="特检" sheetId="1" r:id="rId1"/>
  </sheets>
  <definedNames>
    <definedName name="_xlnm._FilterDatabase" localSheetId="0" hidden="1">特检!$B$1:$G$38</definedName>
    <definedName name="_xlnm.Print_Titles" localSheetId="0">特检!$2:$2</definedName>
  </definedNames>
  <calcPr calcId="145621"/>
</workbook>
</file>

<file path=xl/calcChain.xml><?xml version="1.0" encoding="utf-8"?>
<calcChain xmlns="http://schemas.openxmlformats.org/spreadsheetml/2006/main">
  <c r="F50" i="1" l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3" i="1"/>
  <c r="D51" i="1"/>
</calcChain>
</file>

<file path=xl/sharedStrings.xml><?xml version="1.0" encoding="utf-8"?>
<sst xmlns="http://schemas.openxmlformats.org/spreadsheetml/2006/main" count="117" uniqueCount="90">
  <si>
    <t>序号</t>
  </si>
  <si>
    <t>数量</t>
  </si>
  <si>
    <t>测振仪</t>
  </si>
  <si>
    <t>便携式内应力分析系统</t>
  </si>
  <si>
    <t>接地电阻测试仪</t>
  </si>
  <si>
    <t>便携一体式磁粉探伤仪</t>
  </si>
  <si>
    <t>经纬仪</t>
  </si>
  <si>
    <t>综合气象仪</t>
  </si>
  <si>
    <t>无线转向参数检测仪</t>
  </si>
  <si>
    <t>无线手操纵力检测仪</t>
  </si>
  <si>
    <t>电梯曳引机振动测试仪</t>
  </si>
  <si>
    <t>高速电梯限速器测试仪</t>
  </si>
  <si>
    <t>防爆检测专用工具箱</t>
  </si>
  <si>
    <t>激光测距仪</t>
  </si>
  <si>
    <t>无线制动性能检测仪</t>
  </si>
  <si>
    <t>曳引轮槽磨损检测仪</t>
  </si>
  <si>
    <t>有无机房制动距离检测仪</t>
  </si>
  <si>
    <t>宁德分院</t>
    <phoneticPr fontId="1" type="noConversion"/>
  </si>
  <si>
    <t>高温炉</t>
  </si>
  <si>
    <t>绝缘电阻测试仪</t>
  </si>
  <si>
    <t>钳形电流表</t>
  </si>
  <si>
    <t>电梯安全评估系统</t>
  </si>
  <si>
    <t>柜式机器人培训工作站</t>
  </si>
  <si>
    <t>GB4943跌落木板</t>
  </si>
  <si>
    <t>功率分析仪</t>
  </si>
  <si>
    <t>电流电压台式万用表</t>
  </si>
  <si>
    <t>电流校准仪</t>
  </si>
  <si>
    <t>泉州分院</t>
    <phoneticPr fontId="1" type="noConversion"/>
  </si>
  <si>
    <t>电梯钢带探伤仪</t>
  </si>
  <si>
    <t>红外热像仪</t>
  </si>
  <si>
    <t>三部4宁德8泉州5</t>
    <phoneticPr fontId="1" type="noConversion"/>
  </si>
  <si>
    <t>三部6机电中心5龙岩5宁德6</t>
    <phoneticPr fontId="1" type="noConversion"/>
  </si>
  <si>
    <t>考评部</t>
    <phoneticPr fontId="3" type="noConversion"/>
  </si>
  <si>
    <t>叉车、观光车实操考试智能评分系统</t>
    <phoneticPr fontId="3" type="noConversion"/>
  </si>
  <si>
    <t>福州三部</t>
    <phoneticPr fontId="1" type="noConversion"/>
  </si>
  <si>
    <t>机电中心</t>
    <phoneticPr fontId="1" type="noConversion"/>
  </si>
  <si>
    <t>泉州分院</t>
    <phoneticPr fontId="3" type="noConversion"/>
  </si>
  <si>
    <t>超声波测厚仪</t>
    <phoneticPr fontId="1" type="noConversion"/>
  </si>
  <si>
    <t>宁德分院</t>
    <phoneticPr fontId="1" type="noConversion"/>
  </si>
  <si>
    <t>调节阀寿命试验机</t>
    <phoneticPr fontId="1" type="noConversion"/>
  </si>
  <si>
    <t>阀门中心</t>
    <phoneticPr fontId="1" type="noConversion"/>
  </si>
  <si>
    <t>阀门高温逸散性操作控制系统</t>
    <phoneticPr fontId="1" type="noConversion"/>
  </si>
  <si>
    <t>电火花针孔检测仪</t>
    <phoneticPr fontId="1" type="noConversion"/>
  </si>
  <si>
    <t>移动式校验台</t>
    <phoneticPr fontId="1" type="noConversion"/>
  </si>
  <si>
    <t>泉州分院</t>
    <phoneticPr fontId="1" type="noConversion"/>
  </si>
  <si>
    <t>新技术开发中心</t>
    <phoneticPr fontId="1" type="noConversion"/>
  </si>
  <si>
    <t>水平燃烧试验仪热电偶（含铜头）</t>
    <phoneticPr fontId="1" type="noConversion"/>
  </si>
  <si>
    <t>机电设备（含游乐设施、厂车，起重机等）高精度振动分析仪</t>
    <phoneticPr fontId="3" type="noConversion"/>
  </si>
  <si>
    <t>泉州分院</t>
    <phoneticPr fontId="3" type="noConversion"/>
  </si>
  <si>
    <t>内燃式叉车</t>
    <phoneticPr fontId="4" type="noConversion"/>
  </si>
  <si>
    <t>泉州4机电3</t>
    <phoneticPr fontId="3" type="noConversion"/>
  </si>
  <si>
    <t>涂层测厚仪</t>
    <phoneticPr fontId="1" type="noConversion"/>
  </si>
  <si>
    <t>阀门中心</t>
    <phoneticPr fontId="1" type="noConversion"/>
  </si>
  <si>
    <t>多功能电梯乘运质量测试仪</t>
    <phoneticPr fontId="3" type="noConversion"/>
  </si>
  <si>
    <t>漳州6莆田1</t>
    <phoneticPr fontId="1" type="noConversion"/>
  </si>
  <si>
    <t>南平分院</t>
    <phoneticPr fontId="1" type="noConversion"/>
  </si>
  <si>
    <t>莆田特检</t>
    <phoneticPr fontId="1" type="noConversion"/>
  </si>
  <si>
    <t>电梯扒门间隙检测仪（机械版）</t>
    <phoneticPr fontId="3" type="noConversion"/>
  </si>
  <si>
    <t>龙岩分院</t>
    <phoneticPr fontId="1" type="noConversion"/>
  </si>
  <si>
    <t>资产名称</t>
    <phoneticPr fontId="1" type="noConversion"/>
  </si>
  <si>
    <t>申购部门</t>
    <phoneticPr fontId="1" type="noConversion"/>
  </si>
  <si>
    <t>高新所</t>
    <phoneticPr fontId="1" type="noConversion"/>
  </si>
  <si>
    <t>多功能数显卡尺</t>
    <phoneticPr fontId="3" type="noConversion"/>
  </si>
  <si>
    <t>采购包</t>
    <phoneticPr fontId="3" type="noConversion"/>
  </si>
  <si>
    <t>备注</t>
    <phoneticPr fontId="3" type="noConversion"/>
  </si>
  <si>
    <t>进口</t>
    <phoneticPr fontId="3" type="noConversion"/>
  </si>
  <si>
    <t>泉州6漳州2</t>
    <phoneticPr fontId="3" type="noConversion"/>
  </si>
  <si>
    <t>宁德5三明2</t>
    <phoneticPr fontId="1" type="noConversion"/>
  </si>
  <si>
    <t>2台叉车</t>
    <phoneticPr fontId="3" type="noConversion"/>
  </si>
  <si>
    <t>智能化教学辅助系统</t>
    <phoneticPr fontId="3" type="noConversion"/>
  </si>
  <si>
    <t>维修工作站专用工具</t>
    <phoneticPr fontId="3" type="noConversion"/>
  </si>
  <si>
    <t>MicroEMD电子控制装置</t>
    <phoneticPr fontId="3" type="noConversion"/>
  </si>
  <si>
    <t>PLC教学实训套件</t>
    <phoneticPr fontId="3" type="noConversion"/>
  </si>
  <si>
    <t>柜式机器人培训工作站</t>
    <phoneticPr fontId="3" type="noConversion"/>
  </si>
  <si>
    <t>激光焊接系统</t>
    <phoneticPr fontId="3" type="noConversion"/>
  </si>
  <si>
    <t>小型机器人雕刻系统</t>
    <phoneticPr fontId="3" type="noConversion"/>
  </si>
  <si>
    <t>二部6龙岩6南平4宁德2</t>
    <phoneticPr fontId="1" type="noConversion"/>
  </si>
  <si>
    <t>三明分院</t>
    <phoneticPr fontId="3" type="noConversion"/>
  </si>
  <si>
    <t>数显梳齿啮合深度尺</t>
    <phoneticPr fontId="1" type="noConversion"/>
  </si>
  <si>
    <t>控制单价（万元）</t>
    <phoneticPr fontId="3" type="noConversion"/>
  </si>
  <si>
    <t>控制总金额（万元）</t>
    <phoneticPr fontId="3" type="noConversion"/>
  </si>
  <si>
    <t>包1
电梯、场车、起重检验仪器
控制价158.79万元</t>
    <phoneticPr fontId="3" type="noConversion"/>
  </si>
  <si>
    <t>包2
实验仪器  控制价68.59万元</t>
    <phoneticPr fontId="3" type="noConversion"/>
  </si>
  <si>
    <t>包3
机器人培训仪器
控制价93.1万元</t>
    <phoneticPr fontId="3" type="noConversion"/>
  </si>
  <si>
    <t>进口</t>
    <phoneticPr fontId="3" type="noConversion"/>
  </si>
  <si>
    <t>包4
实操考试仪器
控制价86.5万元</t>
    <phoneticPr fontId="3" type="noConversion"/>
  </si>
  <si>
    <t>包5               便携式内应力分析系统控制价185万元</t>
    <phoneticPr fontId="3" type="noConversion"/>
  </si>
  <si>
    <t>静液压试验机</t>
    <phoneticPr fontId="3" type="noConversion"/>
  </si>
  <si>
    <t>包56              静液压试验机控制价39万元</t>
    <phoneticPr fontId="3" type="noConversion"/>
  </si>
  <si>
    <t>附件1：2022年特检常规批仪器采购包清单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</si>
</sst>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O10" sqref="O10"/>
    </sheetView>
  </sheetViews>
  <sheetFormatPr defaultColWidth="8.875" defaultRowHeight="13.5" x14ac:dyDescent="0.15"/>
  <cols>
    <col min="1" max="1" width="10.25" style="10" customWidth="1"/>
    <col min="2" max="2" width="7.125" style="4" customWidth="1"/>
    <col min="3" max="3" width="13.75" style="8" customWidth="1"/>
    <col min="4" max="4" width="8.125" style="3" customWidth="1"/>
    <col min="5" max="5" width="9" style="3" customWidth="1"/>
    <col min="6" max="6" width="10.625" style="3" customWidth="1"/>
    <col min="7" max="7" width="10.125" style="1" hidden="1" customWidth="1"/>
    <col min="8" max="8" width="5.125" style="7" customWidth="1"/>
    <col min="9" max="16384" width="8.875" style="4"/>
  </cols>
  <sheetData>
    <row r="1" spans="1:8" ht="39.6" customHeight="1" x14ac:dyDescent="0.15">
      <c r="A1" s="15" t="s">
        <v>89</v>
      </c>
      <c r="B1" s="15"/>
      <c r="C1" s="15"/>
      <c r="D1" s="15"/>
      <c r="E1" s="15"/>
      <c r="F1" s="15"/>
      <c r="G1" s="15"/>
      <c r="H1" s="15"/>
    </row>
    <row r="2" spans="1:8" s="6" customFormat="1" ht="36" customHeight="1" x14ac:dyDescent="0.15">
      <c r="A2" s="5" t="s">
        <v>63</v>
      </c>
      <c r="B2" s="5" t="s">
        <v>0</v>
      </c>
      <c r="C2" s="5" t="s">
        <v>59</v>
      </c>
      <c r="D2" s="5" t="s">
        <v>1</v>
      </c>
      <c r="E2" s="5" t="s">
        <v>79</v>
      </c>
      <c r="F2" s="5" t="s">
        <v>80</v>
      </c>
      <c r="G2" s="5" t="s">
        <v>60</v>
      </c>
      <c r="H2" s="5" t="s">
        <v>64</v>
      </c>
    </row>
    <row r="3" spans="1:8" ht="29.45" customHeight="1" x14ac:dyDescent="0.15">
      <c r="A3" s="16" t="s">
        <v>81</v>
      </c>
      <c r="B3" s="5">
        <v>1</v>
      </c>
      <c r="C3" s="2" t="s">
        <v>62</v>
      </c>
      <c r="D3" s="5">
        <v>18</v>
      </c>
      <c r="E3" s="14">
        <v>0.6</v>
      </c>
      <c r="F3" s="5">
        <f>D3*E3</f>
        <v>10.799999999999999</v>
      </c>
      <c r="G3" s="2" t="s">
        <v>76</v>
      </c>
      <c r="H3" s="9"/>
    </row>
    <row r="4" spans="1:8" ht="25.15" customHeight="1" x14ac:dyDescent="0.15">
      <c r="A4" s="17"/>
      <c r="B4" s="5">
        <v>2</v>
      </c>
      <c r="C4" s="2" t="s">
        <v>19</v>
      </c>
      <c r="D4" s="5">
        <v>17</v>
      </c>
      <c r="E4" s="14">
        <v>0.2</v>
      </c>
      <c r="F4" s="5">
        <f>D4*E4</f>
        <v>3.4000000000000004</v>
      </c>
      <c r="G4" s="2" t="s">
        <v>30</v>
      </c>
      <c r="H4" s="9"/>
    </row>
    <row r="5" spans="1:8" ht="30.6" customHeight="1" x14ac:dyDescent="0.15">
      <c r="A5" s="17"/>
      <c r="B5" s="5">
        <v>3</v>
      </c>
      <c r="C5" s="2" t="s">
        <v>4</v>
      </c>
      <c r="D5" s="5">
        <v>22</v>
      </c>
      <c r="E5" s="14">
        <v>0.2</v>
      </c>
      <c r="F5" s="5">
        <f>D5*E5</f>
        <v>4.4000000000000004</v>
      </c>
      <c r="G5" s="2" t="s">
        <v>31</v>
      </c>
      <c r="H5" s="9"/>
    </row>
    <row r="6" spans="1:8" ht="25.15" customHeight="1" x14ac:dyDescent="0.15">
      <c r="A6" s="17"/>
      <c r="B6" s="5">
        <v>4</v>
      </c>
      <c r="C6" s="2" t="s">
        <v>2</v>
      </c>
      <c r="D6" s="5">
        <v>1</v>
      </c>
      <c r="E6" s="13">
        <v>0.16</v>
      </c>
      <c r="F6" s="5">
        <f>D6*E6</f>
        <v>0.16</v>
      </c>
      <c r="G6" s="2" t="s">
        <v>34</v>
      </c>
      <c r="H6" s="9"/>
    </row>
    <row r="7" spans="1:8" ht="25.15" customHeight="1" x14ac:dyDescent="0.15">
      <c r="A7" s="17"/>
      <c r="B7" s="5">
        <v>5</v>
      </c>
      <c r="C7" s="2" t="s">
        <v>28</v>
      </c>
      <c r="D7" s="5">
        <v>1</v>
      </c>
      <c r="E7" s="14">
        <v>11.7</v>
      </c>
      <c r="F7" s="5">
        <f>D7*E7</f>
        <v>11.7</v>
      </c>
      <c r="G7" s="2" t="s">
        <v>36</v>
      </c>
      <c r="H7" s="9"/>
    </row>
    <row r="8" spans="1:8" ht="25.15" customHeight="1" x14ac:dyDescent="0.15">
      <c r="A8" s="17"/>
      <c r="B8" s="5">
        <v>6</v>
      </c>
      <c r="C8" s="2" t="s">
        <v>20</v>
      </c>
      <c r="D8" s="5">
        <v>7</v>
      </c>
      <c r="E8" s="18">
        <v>0.16</v>
      </c>
      <c r="F8" s="5">
        <f>D8*E8</f>
        <v>1.1200000000000001</v>
      </c>
      <c r="G8" s="2" t="s">
        <v>67</v>
      </c>
      <c r="H8" s="9"/>
    </row>
    <row r="9" spans="1:8" ht="25.15" customHeight="1" x14ac:dyDescent="0.15">
      <c r="A9" s="17"/>
      <c r="B9" s="5">
        <v>7</v>
      </c>
      <c r="C9" s="2" t="s">
        <v>6</v>
      </c>
      <c r="D9" s="5">
        <v>3</v>
      </c>
      <c r="E9" s="14">
        <v>0.8</v>
      </c>
      <c r="F9" s="5">
        <f>D9*E9</f>
        <v>2.4000000000000004</v>
      </c>
      <c r="G9" s="2" t="s">
        <v>35</v>
      </c>
      <c r="H9" s="9"/>
    </row>
    <row r="10" spans="1:8" ht="25.15" customHeight="1" x14ac:dyDescent="0.15">
      <c r="A10" s="17"/>
      <c r="B10" s="5">
        <v>8</v>
      </c>
      <c r="C10" s="2" t="s">
        <v>37</v>
      </c>
      <c r="D10" s="5">
        <v>7</v>
      </c>
      <c r="E10" s="14">
        <v>1.5</v>
      </c>
      <c r="F10" s="5">
        <f>D10*E10</f>
        <v>10.5</v>
      </c>
      <c r="G10" s="2" t="s">
        <v>50</v>
      </c>
      <c r="H10" s="9"/>
    </row>
    <row r="11" spans="1:8" ht="25.15" customHeight="1" x14ac:dyDescent="0.15">
      <c r="A11" s="17"/>
      <c r="B11" s="5">
        <v>9</v>
      </c>
      <c r="C11" s="2" t="s">
        <v>7</v>
      </c>
      <c r="D11" s="5">
        <v>2</v>
      </c>
      <c r="E11" s="14">
        <v>0.49</v>
      </c>
      <c r="F11" s="5">
        <f>D11*E11</f>
        <v>0.98</v>
      </c>
      <c r="G11" s="2" t="s">
        <v>35</v>
      </c>
      <c r="H11" s="9"/>
    </row>
    <row r="12" spans="1:8" ht="25.15" customHeight="1" x14ac:dyDescent="0.15">
      <c r="A12" s="17"/>
      <c r="B12" s="5">
        <v>10</v>
      </c>
      <c r="C12" s="2" t="s">
        <v>8</v>
      </c>
      <c r="D12" s="5">
        <v>2</v>
      </c>
      <c r="E12" s="14">
        <v>3.2</v>
      </c>
      <c r="F12" s="5">
        <f>D12*E12</f>
        <v>6.4</v>
      </c>
      <c r="G12" s="2" t="s">
        <v>35</v>
      </c>
      <c r="H12" s="9"/>
    </row>
    <row r="13" spans="1:8" ht="31.5" customHeight="1" x14ac:dyDescent="0.15">
      <c r="A13" s="17"/>
      <c r="B13" s="5">
        <v>11</v>
      </c>
      <c r="C13" s="2" t="s">
        <v>9</v>
      </c>
      <c r="D13" s="5">
        <v>1</v>
      </c>
      <c r="E13" s="13">
        <v>3.2</v>
      </c>
      <c r="F13" s="5">
        <f>D13*E13</f>
        <v>3.2</v>
      </c>
      <c r="G13" s="2" t="s">
        <v>35</v>
      </c>
      <c r="H13" s="9"/>
    </row>
    <row r="14" spans="1:8" ht="32.25" customHeight="1" x14ac:dyDescent="0.15">
      <c r="A14" s="17"/>
      <c r="B14" s="5">
        <v>12</v>
      </c>
      <c r="C14" s="2" t="s">
        <v>53</v>
      </c>
      <c r="D14" s="5">
        <v>7</v>
      </c>
      <c r="E14" s="13">
        <v>5</v>
      </c>
      <c r="F14" s="5">
        <f>D14*E14</f>
        <v>35</v>
      </c>
      <c r="G14" s="2" t="s">
        <v>54</v>
      </c>
      <c r="H14" s="9"/>
    </row>
    <row r="15" spans="1:8" ht="28.5" customHeight="1" x14ac:dyDescent="0.15">
      <c r="A15" s="17"/>
      <c r="B15" s="5">
        <v>13</v>
      </c>
      <c r="C15" s="2" t="s">
        <v>15</v>
      </c>
      <c r="D15" s="5">
        <v>1</v>
      </c>
      <c r="E15" s="13">
        <v>2.2999999999999998</v>
      </c>
      <c r="F15" s="5">
        <f>D15*E15</f>
        <v>2.2999999999999998</v>
      </c>
      <c r="G15" s="2" t="s">
        <v>55</v>
      </c>
      <c r="H15" s="9"/>
    </row>
    <row r="16" spans="1:8" ht="28.5" customHeight="1" x14ac:dyDescent="0.15">
      <c r="A16" s="17"/>
      <c r="B16" s="5">
        <v>14</v>
      </c>
      <c r="C16" s="2" t="s">
        <v>21</v>
      </c>
      <c r="D16" s="5">
        <v>1</v>
      </c>
      <c r="E16" s="14">
        <v>28</v>
      </c>
      <c r="F16" s="5">
        <f>D16*E16</f>
        <v>28</v>
      </c>
      <c r="G16" s="2" t="s">
        <v>56</v>
      </c>
      <c r="H16" s="9"/>
    </row>
    <row r="17" spans="1:8" ht="31.15" customHeight="1" x14ac:dyDescent="0.15">
      <c r="A17" s="17"/>
      <c r="B17" s="5">
        <v>15</v>
      </c>
      <c r="C17" s="2" t="s">
        <v>57</v>
      </c>
      <c r="D17" s="5">
        <v>1</v>
      </c>
      <c r="E17" s="14">
        <v>1.58</v>
      </c>
      <c r="F17" s="5">
        <f>D17*E17</f>
        <v>1.58</v>
      </c>
      <c r="G17" s="2" t="s">
        <v>58</v>
      </c>
      <c r="H17" s="9"/>
    </row>
    <row r="18" spans="1:8" ht="25.15" customHeight="1" x14ac:dyDescent="0.15">
      <c r="A18" s="17"/>
      <c r="B18" s="5">
        <v>16</v>
      </c>
      <c r="C18" s="2" t="s">
        <v>10</v>
      </c>
      <c r="D18" s="5">
        <v>1</v>
      </c>
      <c r="E18" s="14">
        <v>3.2</v>
      </c>
      <c r="F18" s="5">
        <f>D18*E18</f>
        <v>3.2</v>
      </c>
      <c r="G18" s="2" t="s">
        <v>35</v>
      </c>
      <c r="H18" s="9"/>
    </row>
    <row r="19" spans="1:8" ht="25.15" customHeight="1" x14ac:dyDescent="0.15">
      <c r="A19" s="17"/>
      <c r="B19" s="5">
        <v>17</v>
      </c>
      <c r="C19" s="2" t="s">
        <v>11</v>
      </c>
      <c r="D19" s="5">
        <v>1</v>
      </c>
      <c r="E19" s="14">
        <v>3</v>
      </c>
      <c r="F19" s="5">
        <f>D19*E19</f>
        <v>3</v>
      </c>
      <c r="G19" s="2" t="s">
        <v>35</v>
      </c>
      <c r="H19" s="9"/>
    </row>
    <row r="20" spans="1:8" ht="25.15" customHeight="1" x14ac:dyDescent="0.15">
      <c r="A20" s="17"/>
      <c r="B20" s="5">
        <v>18</v>
      </c>
      <c r="C20" s="2" t="s">
        <v>12</v>
      </c>
      <c r="D20" s="5">
        <v>1</v>
      </c>
      <c r="E20" s="14">
        <v>7.5</v>
      </c>
      <c r="F20" s="5">
        <f>D20*E20</f>
        <v>7.5</v>
      </c>
      <c r="G20" s="2" t="s">
        <v>35</v>
      </c>
      <c r="H20" s="9"/>
    </row>
    <row r="21" spans="1:8" ht="25.15" customHeight="1" x14ac:dyDescent="0.15">
      <c r="A21" s="17"/>
      <c r="B21" s="5">
        <v>19</v>
      </c>
      <c r="C21" s="2" t="s">
        <v>13</v>
      </c>
      <c r="D21" s="5">
        <v>7</v>
      </c>
      <c r="E21" s="13">
        <v>0.55000000000000004</v>
      </c>
      <c r="F21" s="5">
        <f>D21*E21</f>
        <v>3.8500000000000005</v>
      </c>
      <c r="G21" s="2" t="s">
        <v>58</v>
      </c>
      <c r="H21" s="9"/>
    </row>
    <row r="22" spans="1:8" ht="25.15" customHeight="1" x14ac:dyDescent="0.15">
      <c r="A22" s="17"/>
      <c r="B22" s="5">
        <v>20</v>
      </c>
      <c r="C22" s="2" t="s">
        <v>14</v>
      </c>
      <c r="D22" s="5">
        <v>1</v>
      </c>
      <c r="E22" s="13">
        <v>2.8</v>
      </c>
      <c r="F22" s="5">
        <f>D22*E22</f>
        <v>2.8</v>
      </c>
      <c r="G22" s="2" t="s">
        <v>55</v>
      </c>
      <c r="H22" s="9"/>
    </row>
    <row r="23" spans="1:8" ht="37.5" customHeight="1" x14ac:dyDescent="0.15">
      <c r="A23" s="17"/>
      <c r="B23" s="5">
        <v>21</v>
      </c>
      <c r="C23" s="2" t="s">
        <v>16</v>
      </c>
      <c r="D23" s="5">
        <v>1</v>
      </c>
      <c r="E23" s="13">
        <v>3.2</v>
      </c>
      <c r="F23" s="5">
        <f>D23*E23</f>
        <v>3.2</v>
      </c>
      <c r="G23" s="2" t="s">
        <v>55</v>
      </c>
      <c r="H23" s="9"/>
    </row>
    <row r="24" spans="1:8" ht="56.25" customHeight="1" x14ac:dyDescent="0.15">
      <c r="A24" s="17"/>
      <c r="B24" s="5">
        <v>22</v>
      </c>
      <c r="C24" s="2" t="s">
        <v>47</v>
      </c>
      <c r="D24" s="5">
        <v>1</v>
      </c>
      <c r="E24" s="14">
        <v>9.8000000000000007</v>
      </c>
      <c r="F24" s="5">
        <f>D24*E24</f>
        <v>9.8000000000000007</v>
      </c>
      <c r="G24" s="2" t="s">
        <v>48</v>
      </c>
      <c r="H24" s="9"/>
    </row>
    <row r="25" spans="1:8" ht="29.25" customHeight="1" x14ac:dyDescent="0.15">
      <c r="A25" s="17"/>
      <c r="B25" s="5">
        <v>23</v>
      </c>
      <c r="C25" s="2" t="s">
        <v>78</v>
      </c>
      <c r="D25" s="5">
        <v>10</v>
      </c>
      <c r="E25" s="14">
        <v>0.35</v>
      </c>
      <c r="F25" s="5">
        <f>D25*E25</f>
        <v>3.5</v>
      </c>
      <c r="G25" s="2" t="s">
        <v>48</v>
      </c>
      <c r="H25" s="9"/>
    </row>
    <row r="26" spans="1:8" ht="25.15" customHeight="1" x14ac:dyDescent="0.15">
      <c r="A26" s="16" t="s">
        <v>82</v>
      </c>
      <c r="B26" s="5">
        <v>1</v>
      </c>
      <c r="C26" s="2" t="s">
        <v>5</v>
      </c>
      <c r="D26" s="5">
        <v>3</v>
      </c>
      <c r="E26" s="14">
        <v>2.5</v>
      </c>
      <c r="F26" s="5">
        <f>D26*E26</f>
        <v>7.5</v>
      </c>
      <c r="G26" s="2" t="s">
        <v>35</v>
      </c>
      <c r="H26" s="9"/>
    </row>
    <row r="27" spans="1:8" ht="25.15" customHeight="1" x14ac:dyDescent="0.15">
      <c r="A27" s="17"/>
      <c r="B27" s="5">
        <v>2</v>
      </c>
      <c r="C27" s="2" t="s">
        <v>51</v>
      </c>
      <c r="D27" s="5">
        <v>1</v>
      </c>
      <c r="E27" s="14">
        <v>1</v>
      </c>
      <c r="F27" s="5">
        <f>D27*E27</f>
        <v>1</v>
      </c>
      <c r="G27" s="2" t="s">
        <v>52</v>
      </c>
      <c r="H27" s="9"/>
    </row>
    <row r="28" spans="1:8" ht="25.15" customHeight="1" x14ac:dyDescent="0.15">
      <c r="A28" s="17"/>
      <c r="B28" s="5">
        <v>3</v>
      </c>
      <c r="C28" s="2" t="s">
        <v>18</v>
      </c>
      <c r="D28" s="5">
        <v>1</v>
      </c>
      <c r="E28" s="18">
        <v>0.95</v>
      </c>
      <c r="F28" s="5">
        <f>D28*E28</f>
        <v>0.95</v>
      </c>
      <c r="G28" s="2" t="s">
        <v>38</v>
      </c>
      <c r="H28" s="9"/>
    </row>
    <row r="29" spans="1:8" ht="25.15" customHeight="1" x14ac:dyDescent="0.15">
      <c r="A29" s="17"/>
      <c r="B29" s="5">
        <v>4</v>
      </c>
      <c r="C29" s="2" t="s">
        <v>39</v>
      </c>
      <c r="D29" s="5">
        <v>1</v>
      </c>
      <c r="E29" s="14">
        <v>8</v>
      </c>
      <c r="F29" s="5">
        <f>D29*E29</f>
        <v>8</v>
      </c>
      <c r="G29" s="2" t="s">
        <v>40</v>
      </c>
      <c r="H29" s="9"/>
    </row>
    <row r="30" spans="1:8" ht="29.45" customHeight="1" x14ac:dyDescent="0.15">
      <c r="A30" s="17"/>
      <c r="B30" s="5">
        <v>5</v>
      </c>
      <c r="C30" s="2" t="s">
        <v>41</v>
      </c>
      <c r="D30" s="5">
        <v>1</v>
      </c>
      <c r="E30" s="14">
        <v>9.6</v>
      </c>
      <c r="F30" s="5">
        <f>D30*E30</f>
        <v>9.6</v>
      </c>
      <c r="G30" s="2" t="s">
        <v>40</v>
      </c>
      <c r="H30" s="9"/>
    </row>
    <row r="31" spans="1:8" ht="25.15" customHeight="1" x14ac:dyDescent="0.15">
      <c r="A31" s="17"/>
      <c r="B31" s="5">
        <v>6</v>
      </c>
      <c r="C31" s="2" t="s">
        <v>42</v>
      </c>
      <c r="D31" s="5">
        <v>1</v>
      </c>
      <c r="E31" s="14">
        <v>1.3</v>
      </c>
      <c r="F31" s="5">
        <f>D31*E31</f>
        <v>1.3</v>
      </c>
      <c r="G31" s="2" t="s">
        <v>40</v>
      </c>
      <c r="H31" s="9"/>
    </row>
    <row r="32" spans="1:8" ht="25.15" customHeight="1" x14ac:dyDescent="0.15">
      <c r="A32" s="17"/>
      <c r="B32" s="5">
        <v>7</v>
      </c>
      <c r="C32" s="2" t="s">
        <v>43</v>
      </c>
      <c r="D32" s="5">
        <v>1</v>
      </c>
      <c r="E32" s="14">
        <v>19.8</v>
      </c>
      <c r="F32" s="5">
        <f>D32*E32</f>
        <v>19.8</v>
      </c>
      <c r="G32" s="2" t="s">
        <v>40</v>
      </c>
      <c r="H32" s="9"/>
    </row>
    <row r="33" spans="1:8" ht="25.15" customHeight="1" x14ac:dyDescent="0.15">
      <c r="A33" s="17"/>
      <c r="B33" s="5">
        <v>8</v>
      </c>
      <c r="C33" s="2" t="s">
        <v>23</v>
      </c>
      <c r="D33" s="5">
        <v>1</v>
      </c>
      <c r="E33" s="13">
        <v>0.4</v>
      </c>
      <c r="F33" s="5">
        <f>D33*E33</f>
        <v>0.4</v>
      </c>
      <c r="G33" s="2" t="s">
        <v>45</v>
      </c>
      <c r="H33" s="9"/>
    </row>
    <row r="34" spans="1:8" ht="33" customHeight="1" x14ac:dyDescent="0.15">
      <c r="A34" s="17"/>
      <c r="B34" s="5">
        <v>9</v>
      </c>
      <c r="C34" s="2" t="s">
        <v>46</v>
      </c>
      <c r="D34" s="5">
        <v>1</v>
      </c>
      <c r="E34" s="13">
        <v>0.18</v>
      </c>
      <c r="F34" s="5">
        <f>D34*E34</f>
        <v>0.18</v>
      </c>
      <c r="G34" s="2" t="s">
        <v>45</v>
      </c>
      <c r="H34" s="9" t="s">
        <v>65</v>
      </c>
    </row>
    <row r="35" spans="1:8" ht="25.15" customHeight="1" x14ac:dyDescent="0.15">
      <c r="A35" s="17"/>
      <c r="B35" s="5">
        <v>10</v>
      </c>
      <c r="C35" s="2" t="s">
        <v>24</v>
      </c>
      <c r="D35" s="5">
        <v>1</v>
      </c>
      <c r="E35" s="13">
        <v>1.1000000000000001</v>
      </c>
      <c r="F35" s="5">
        <f>D35*E35</f>
        <v>1.1000000000000001</v>
      </c>
      <c r="G35" s="2" t="s">
        <v>45</v>
      </c>
      <c r="H35" s="9"/>
    </row>
    <row r="36" spans="1:8" ht="25.15" customHeight="1" x14ac:dyDescent="0.15">
      <c r="A36" s="17"/>
      <c r="B36" s="5">
        <v>11</v>
      </c>
      <c r="C36" s="2" t="s">
        <v>25</v>
      </c>
      <c r="D36" s="5">
        <v>1</v>
      </c>
      <c r="E36" s="13">
        <v>1.46</v>
      </c>
      <c r="F36" s="5">
        <f>D36*E36</f>
        <v>1.46</v>
      </c>
      <c r="G36" s="2" t="s">
        <v>45</v>
      </c>
      <c r="H36" s="9" t="s">
        <v>65</v>
      </c>
    </row>
    <row r="37" spans="1:8" ht="25.15" customHeight="1" x14ac:dyDescent="0.15">
      <c r="A37" s="17"/>
      <c r="B37" s="5">
        <v>12</v>
      </c>
      <c r="C37" s="2" t="s">
        <v>26</v>
      </c>
      <c r="D37" s="5">
        <v>1</v>
      </c>
      <c r="E37" s="13">
        <v>1.3</v>
      </c>
      <c r="F37" s="5">
        <f>D37*E37</f>
        <v>1.3</v>
      </c>
      <c r="G37" s="2" t="s">
        <v>45</v>
      </c>
      <c r="H37" s="9"/>
    </row>
    <row r="38" spans="1:8" ht="25.15" customHeight="1" x14ac:dyDescent="0.15">
      <c r="A38" s="17"/>
      <c r="B38" s="5">
        <v>13</v>
      </c>
      <c r="C38" s="2" t="s">
        <v>29</v>
      </c>
      <c r="D38" s="5">
        <v>8</v>
      </c>
      <c r="E38" s="14">
        <v>2</v>
      </c>
      <c r="F38" s="5">
        <f>D38*E38</f>
        <v>16</v>
      </c>
      <c r="G38" s="2" t="s">
        <v>66</v>
      </c>
      <c r="H38" s="9"/>
    </row>
    <row r="39" spans="1:8" ht="25.15" customHeight="1" x14ac:dyDescent="0.15">
      <c r="A39" s="16" t="s">
        <v>83</v>
      </c>
      <c r="B39" s="5">
        <v>1</v>
      </c>
      <c r="C39" s="2" t="s">
        <v>69</v>
      </c>
      <c r="D39" s="5">
        <v>1</v>
      </c>
      <c r="E39" s="13">
        <v>8.6999999999999993</v>
      </c>
      <c r="F39" s="5">
        <f>D39*E39</f>
        <v>8.6999999999999993</v>
      </c>
      <c r="G39" s="2" t="s">
        <v>44</v>
      </c>
      <c r="H39" s="12"/>
    </row>
    <row r="40" spans="1:8" ht="25.15" customHeight="1" x14ac:dyDescent="0.15">
      <c r="A40" s="17"/>
      <c r="B40" s="5">
        <v>2</v>
      </c>
      <c r="C40" s="2" t="s">
        <v>70</v>
      </c>
      <c r="D40" s="5">
        <v>4</v>
      </c>
      <c r="E40" s="13">
        <v>1.2</v>
      </c>
      <c r="F40" s="5">
        <f>D40*E40</f>
        <v>4.8</v>
      </c>
      <c r="G40" s="2" t="s">
        <v>44</v>
      </c>
      <c r="H40" s="12"/>
    </row>
    <row r="41" spans="1:8" ht="29.25" customHeight="1" x14ac:dyDescent="0.15">
      <c r="A41" s="17"/>
      <c r="B41" s="5">
        <v>3</v>
      </c>
      <c r="C41" s="2" t="s">
        <v>71</v>
      </c>
      <c r="D41" s="5">
        <v>2</v>
      </c>
      <c r="E41" s="13">
        <v>1</v>
      </c>
      <c r="F41" s="5">
        <f>D41*E41</f>
        <v>2</v>
      </c>
      <c r="G41" s="2" t="s">
        <v>44</v>
      </c>
      <c r="H41" s="9" t="s">
        <v>65</v>
      </c>
    </row>
    <row r="42" spans="1:8" ht="26.25" customHeight="1" x14ac:dyDescent="0.15">
      <c r="A42" s="17"/>
      <c r="B42" s="5">
        <v>4</v>
      </c>
      <c r="C42" s="2" t="s">
        <v>72</v>
      </c>
      <c r="D42" s="5">
        <v>2</v>
      </c>
      <c r="E42" s="13">
        <v>0.8</v>
      </c>
      <c r="F42" s="5">
        <f>D42*E42</f>
        <v>1.6</v>
      </c>
      <c r="G42" s="2" t="s">
        <v>44</v>
      </c>
      <c r="H42" s="12"/>
    </row>
    <row r="43" spans="1:8" ht="31.9" customHeight="1" x14ac:dyDescent="0.15">
      <c r="A43" s="17"/>
      <c r="B43" s="5">
        <v>5</v>
      </c>
      <c r="C43" s="2" t="s">
        <v>73</v>
      </c>
      <c r="D43" s="5">
        <v>1</v>
      </c>
      <c r="E43" s="13">
        <v>22</v>
      </c>
      <c r="F43" s="5">
        <f>D43*E43</f>
        <v>22</v>
      </c>
      <c r="G43" s="2" t="s">
        <v>44</v>
      </c>
      <c r="H43" s="9" t="s">
        <v>84</v>
      </c>
    </row>
    <row r="44" spans="1:8" ht="26.25" customHeight="1" x14ac:dyDescent="0.15">
      <c r="A44" s="17"/>
      <c r="B44" s="5">
        <v>6</v>
      </c>
      <c r="C44" s="2" t="s">
        <v>22</v>
      </c>
      <c r="D44" s="5">
        <v>1</v>
      </c>
      <c r="E44" s="13">
        <v>20</v>
      </c>
      <c r="F44" s="5">
        <f>D44*E44</f>
        <v>20</v>
      </c>
      <c r="G44" s="2" t="s">
        <v>44</v>
      </c>
      <c r="H44" s="12"/>
    </row>
    <row r="45" spans="1:8" ht="25.15" customHeight="1" x14ac:dyDescent="0.15">
      <c r="A45" s="17"/>
      <c r="B45" s="5">
        <v>7</v>
      </c>
      <c r="C45" s="2" t="s">
        <v>74</v>
      </c>
      <c r="D45" s="5">
        <v>1</v>
      </c>
      <c r="E45" s="13">
        <v>9</v>
      </c>
      <c r="F45" s="5">
        <f>D45*E45</f>
        <v>9</v>
      </c>
      <c r="G45" s="2" t="s">
        <v>27</v>
      </c>
      <c r="H45" s="12"/>
    </row>
    <row r="46" spans="1:8" ht="25.15" customHeight="1" x14ac:dyDescent="0.15">
      <c r="A46" s="17"/>
      <c r="B46" s="5">
        <v>8</v>
      </c>
      <c r="C46" s="2" t="s">
        <v>75</v>
      </c>
      <c r="D46" s="5">
        <v>1</v>
      </c>
      <c r="E46" s="13">
        <v>25</v>
      </c>
      <c r="F46" s="5">
        <f>D46*E46</f>
        <v>25</v>
      </c>
      <c r="G46" s="2" t="s">
        <v>44</v>
      </c>
      <c r="H46" s="12"/>
    </row>
    <row r="47" spans="1:8" ht="48.75" customHeight="1" x14ac:dyDescent="0.15">
      <c r="A47" s="16" t="s">
        <v>85</v>
      </c>
      <c r="B47" s="5">
        <v>1</v>
      </c>
      <c r="C47" s="2" t="s">
        <v>33</v>
      </c>
      <c r="D47" s="5">
        <v>1</v>
      </c>
      <c r="E47" s="19">
        <v>79</v>
      </c>
      <c r="F47" s="5">
        <f>D47*E47</f>
        <v>79</v>
      </c>
      <c r="G47" s="2" t="s">
        <v>32</v>
      </c>
      <c r="H47" s="9" t="s">
        <v>68</v>
      </c>
    </row>
    <row r="48" spans="1:8" ht="33" customHeight="1" x14ac:dyDescent="0.15">
      <c r="A48" s="17"/>
      <c r="B48" s="5">
        <v>2</v>
      </c>
      <c r="C48" s="2" t="s">
        <v>49</v>
      </c>
      <c r="D48" s="5">
        <v>1</v>
      </c>
      <c r="E48" s="14">
        <v>7.5</v>
      </c>
      <c r="F48" s="5">
        <f>D48*E48</f>
        <v>7.5</v>
      </c>
      <c r="G48" s="2" t="s">
        <v>77</v>
      </c>
      <c r="H48" s="9"/>
    </row>
    <row r="49" spans="1:8" ht="89.25" customHeight="1" x14ac:dyDescent="0.15">
      <c r="A49" s="11" t="s">
        <v>86</v>
      </c>
      <c r="B49" s="5">
        <v>1</v>
      </c>
      <c r="C49" s="2" t="s">
        <v>3</v>
      </c>
      <c r="D49" s="5">
        <v>1</v>
      </c>
      <c r="E49" s="13">
        <v>185</v>
      </c>
      <c r="F49" s="5">
        <f>D49*E49</f>
        <v>185</v>
      </c>
      <c r="G49" s="2" t="s">
        <v>61</v>
      </c>
      <c r="H49" s="9" t="s">
        <v>65</v>
      </c>
    </row>
    <row r="50" spans="1:8" ht="54.75" customHeight="1" x14ac:dyDescent="0.15">
      <c r="A50" s="11" t="s">
        <v>88</v>
      </c>
      <c r="B50" s="5">
        <v>1</v>
      </c>
      <c r="C50" s="2" t="s">
        <v>87</v>
      </c>
      <c r="D50" s="5">
        <v>1</v>
      </c>
      <c r="E50" s="18">
        <v>39</v>
      </c>
      <c r="F50" s="5">
        <f>D50*E50</f>
        <v>39</v>
      </c>
      <c r="G50" s="2" t="s">
        <v>17</v>
      </c>
      <c r="H50" s="9"/>
    </row>
    <row r="51" spans="1:8" ht="25.15" customHeight="1" x14ac:dyDescent="0.15">
      <c r="D51" s="3">
        <f>SUM(D3:D49)</f>
        <v>152</v>
      </c>
      <c r="F51" s="3">
        <v>630.98</v>
      </c>
    </row>
  </sheetData>
  <autoFilter ref="B1:G38">
    <filterColumn colId="0" showButton="0"/>
    <filterColumn colId="3" showButton="0"/>
    <filterColumn colId="4" showButton="0"/>
  </autoFilter>
  <mergeCells count="5">
    <mergeCell ref="A1:H1"/>
    <mergeCell ref="A3:A25"/>
    <mergeCell ref="A39:A46"/>
    <mergeCell ref="A47:A48"/>
    <mergeCell ref="A26:A38"/>
  </mergeCells>
  <phoneticPr fontId="3" type="noConversion"/>
  <pageMargins left="0.62992125984251968" right="0.35433070866141736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特检</vt:lpstr>
      <vt:lpstr>特检!Print_Titles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2022-03-18T01:39:38Z</dcterms:modified>
</cp:coreProperties>
</file>